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7E785963-4E61-4DC4-B513-60BE7829CA70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91029"/>
</workbook>
</file>

<file path=xl/calcChain.xml><?xml version="1.0" encoding="utf-8"?>
<calcChain xmlns="http://schemas.openxmlformats.org/spreadsheetml/2006/main">
  <c r="F33" i="8" l="1"/>
  <c r="E33" i="8"/>
  <c r="D33" i="8"/>
  <c r="E33" i="7"/>
  <c r="D33" i="7"/>
  <c r="F33" i="7"/>
  <c r="E33" i="6" l="1"/>
  <c r="D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E33" i="5"/>
  <c r="D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33" i="6" l="1"/>
  <c r="F33" i="5"/>
  <c r="F26" i="4" l="1"/>
  <c r="F27" i="4"/>
  <c r="F28" i="4"/>
  <c r="F29" i="4"/>
  <c r="F30" i="4"/>
  <c r="F31" i="4"/>
  <c r="F32" i="4"/>
  <c r="E30" i="2" l="1"/>
  <c r="D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E33" i="4"/>
  <c r="D33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E30" i="3"/>
  <c r="D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30" i="1"/>
  <c r="D3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8" i="1"/>
  <c r="F30" i="1" l="1"/>
  <c r="F33" i="4"/>
  <c r="F30" i="3"/>
  <c r="F30" i="2"/>
</calcChain>
</file>

<file path=xl/sharedStrings.xml><?xml version="1.0" encoding="utf-8"?>
<sst xmlns="http://schemas.openxmlformats.org/spreadsheetml/2006/main" count="398" uniqueCount="78">
  <si>
    <t>Tabel</t>
  </si>
  <si>
    <t>1.1</t>
  </si>
  <si>
    <t>(1)</t>
  </si>
  <si>
    <t>(2)</t>
  </si>
  <si>
    <t>(3)</t>
  </si>
  <si>
    <t>(4)</t>
  </si>
  <si>
    <t>Jumlah</t>
  </si>
  <si>
    <t>Sumber: Dinas Perdagangan Koperasi UKM Kabupaten Sukoharjo</t>
  </si>
  <si>
    <t>Kop Unit Desa (KUD).</t>
  </si>
  <si>
    <t>Kop. Pertanian</t>
  </si>
  <si>
    <t>Kop. Peternakan</t>
  </si>
  <si>
    <t>Primkopti</t>
  </si>
  <si>
    <t>Kopinkra</t>
  </si>
  <si>
    <t>Koppontren</t>
  </si>
  <si>
    <t>Kop. Karyawan</t>
  </si>
  <si>
    <t>Kop. Angkatan Darat</t>
  </si>
  <si>
    <t>Primkoppol</t>
  </si>
  <si>
    <t>KSU/KSUS</t>
  </si>
  <si>
    <t>Kop. Perumahan</t>
  </si>
  <si>
    <t>KPRI</t>
  </si>
  <si>
    <t>Kop. Wanita</t>
  </si>
  <si>
    <t>Kop. Veteran</t>
  </si>
  <si>
    <t>Kop. Wredatama</t>
  </si>
  <si>
    <t>Kop. Pepabri</t>
  </si>
  <si>
    <t>Kop. Mahasiswa</t>
  </si>
  <si>
    <t>Kop. Jamu</t>
  </si>
  <si>
    <t>KSP/KJKS</t>
  </si>
  <si>
    <t>Kop  LKM</t>
  </si>
  <si>
    <t>Kop. Lainnya</t>
  </si>
  <si>
    <t>Skunder Tk. II.</t>
  </si>
  <si>
    <t>Jenis Koperasi</t>
  </si>
  <si>
    <t>Jumlah Koperasi</t>
  </si>
  <si>
    <t>Aktif</t>
  </si>
  <si>
    <t>Tidak Aktif</t>
  </si>
  <si>
    <t>Banyaknya Koperasi Menurut Keaktifan, per Jenis koperasi di Kabupaten Sukoharjo,</t>
  </si>
  <si>
    <t>Kop. Angkutan Darat</t>
  </si>
  <si>
    <t>Kop. Jamu Gendong</t>
  </si>
  <si>
    <t>Kop. Kepolisian</t>
  </si>
  <si>
    <t>Kop. Nelayan</t>
  </si>
  <si>
    <t>Kop. Pasar</t>
  </si>
  <si>
    <t>Kop. Pedagang Kaki Lima</t>
  </si>
  <si>
    <t>Kop. Pegawai Negeri (KPRI)</t>
  </si>
  <si>
    <t>Kop. Sekunder</t>
  </si>
  <si>
    <t>Kop. Serba Usaha</t>
  </si>
  <si>
    <t>Kop. Simpan Pinjam</t>
  </si>
  <si>
    <t>Kop. Simpan Pinjam dan Pembiayaan Syariah</t>
  </si>
  <si>
    <t>Kopkar</t>
  </si>
  <si>
    <t>Kopti</t>
  </si>
  <si>
    <t>KUD</t>
  </si>
  <si>
    <t>2021 (ODS)</t>
  </si>
  <si>
    <t>2022 (ODS)</t>
  </si>
  <si>
    <t>Catatan : Data berdasarkan Online Data System (ODS)</t>
  </si>
  <si>
    <t>2023 (ODS)</t>
  </si>
  <si>
    <t>2024 (ODS)</t>
  </si>
  <si>
    <t>2025 (ODS)</t>
  </si>
  <si>
    <t>1. Kop. Angkatan Darat</t>
  </si>
  <si>
    <t>2. Kop. Angkutan Darat</t>
  </si>
  <si>
    <t>3. Kop. Digital</t>
  </si>
  <si>
    <t>4. Kop. Jamu Gendong</t>
  </si>
  <si>
    <t>5. Kop. Kepolisian</t>
  </si>
  <si>
    <t>6. Kop. Lainnya</t>
  </si>
  <si>
    <t>7. Kop. Mahasiswa</t>
  </si>
  <si>
    <t>8. Kop. Multi Pihak</t>
  </si>
  <si>
    <t>9. Kop. Pegawai Negeri (KPRI)</t>
  </si>
  <si>
    <t>10. Kop. Pertanian</t>
  </si>
  <si>
    <t>11. Kop. Peternakan</t>
  </si>
  <si>
    <t>12. Kop. Sekunder</t>
  </si>
  <si>
    <t>13. Kop. Serba Usaha</t>
  </si>
  <si>
    <t>14. Kop. Simpan Pinjam</t>
  </si>
  <si>
    <t>15. Kop. Simpan Pinjam dan Pembiayaan Syariah</t>
  </si>
  <si>
    <t>16. Kop. Veteran</t>
  </si>
  <si>
    <t>17. Kop. Wanita</t>
  </si>
  <si>
    <t>18. Kop. Wredatama</t>
  </si>
  <si>
    <t>19. Kopinkra</t>
  </si>
  <si>
    <t>20. Kopkar</t>
  </si>
  <si>
    <t>21. Koppontren</t>
  </si>
  <si>
    <t>22. Kopti</t>
  </si>
  <si>
    <t>23. 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</si>
</sst>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quotePrefix="1" applyNumberFormat="1" applyFont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quotePrefix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workbookViewId="0">
      <selection activeCell="E28" sqref="E28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6" max="6" width="18.5703125" customWidth="1"/>
  </cols>
  <sheetData>
    <row r="2" spans="1:6" x14ac:dyDescent="0.25">
      <c r="A2" t="s">
        <v>0</v>
      </c>
      <c r="B2" t="s">
        <v>1</v>
      </c>
      <c r="C2" t="s">
        <v>34</v>
      </c>
    </row>
    <row r="3" spans="1:6" x14ac:dyDescent="0.25">
      <c r="C3" s="3">
        <v>2018</v>
      </c>
    </row>
    <row r="5" spans="1:6" x14ac:dyDescent="0.25">
      <c r="B5" s="20" t="s">
        <v>30</v>
      </c>
      <c r="C5" s="20"/>
      <c r="D5" s="20" t="s">
        <v>31</v>
      </c>
      <c r="E5" s="20"/>
      <c r="F5" s="20"/>
    </row>
    <row r="6" spans="1:6" x14ac:dyDescent="0.25">
      <c r="B6" s="20"/>
      <c r="C6" s="20"/>
      <c r="D6" s="4" t="s">
        <v>32</v>
      </c>
      <c r="E6" s="4" t="s">
        <v>33</v>
      </c>
      <c r="F6" s="4" t="s">
        <v>6</v>
      </c>
    </row>
    <row r="7" spans="1:6" x14ac:dyDescent="0.25">
      <c r="B7" s="21" t="s">
        <v>2</v>
      </c>
      <c r="C7" s="20"/>
      <c r="D7" s="7" t="s">
        <v>3</v>
      </c>
      <c r="E7" s="7" t="s">
        <v>4</v>
      </c>
      <c r="F7" s="7" t="s">
        <v>5</v>
      </c>
    </row>
    <row r="8" spans="1:6" x14ac:dyDescent="0.25">
      <c r="B8" s="22" t="s">
        <v>8</v>
      </c>
      <c r="C8" s="22"/>
      <c r="D8" s="8">
        <v>12</v>
      </c>
      <c r="E8" s="8">
        <v>0</v>
      </c>
      <c r="F8" s="5">
        <f>SUM(D8:E8)</f>
        <v>12</v>
      </c>
    </row>
    <row r="9" spans="1:6" x14ac:dyDescent="0.25">
      <c r="B9" s="22" t="s">
        <v>9</v>
      </c>
      <c r="C9" s="22"/>
      <c r="D9" s="8">
        <v>0</v>
      </c>
      <c r="E9" s="8">
        <v>2</v>
      </c>
      <c r="F9" s="5">
        <f t="shared" ref="F9:F29" si="0">SUM(D9:E9)</f>
        <v>2</v>
      </c>
    </row>
    <row r="10" spans="1:6" x14ac:dyDescent="0.25">
      <c r="B10" s="22" t="s">
        <v>10</v>
      </c>
      <c r="C10" s="22"/>
      <c r="D10" s="8">
        <v>1</v>
      </c>
      <c r="E10" s="8">
        <v>0</v>
      </c>
      <c r="F10" s="5">
        <f t="shared" si="0"/>
        <v>1</v>
      </c>
    </row>
    <row r="11" spans="1:6" x14ac:dyDescent="0.25">
      <c r="B11" s="22" t="s">
        <v>11</v>
      </c>
      <c r="C11" s="22"/>
      <c r="D11" s="8">
        <v>1</v>
      </c>
      <c r="E11" s="8">
        <v>0</v>
      </c>
      <c r="F11" s="5">
        <f t="shared" si="0"/>
        <v>1</v>
      </c>
    </row>
    <row r="12" spans="1:6" x14ac:dyDescent="0.25">
      <c r="B12" s="22" t="s">
        <v>12</v>
      </c>
      <c r="C12" s="22"/>
      <c r="D12" s="8">
        <v>1</v>
      </c>
      <c r="E12" s="8">
        <v>0</v>
      </c>
      <c r="F12" s="5">
        <f t="shared" si="0"/>
        <v>1</v>
      </c>
    </row>
    <row r="13" spans="1:6" x14ac:dyDescent="0.25">
      <c r="B13" s="22" t="s">
        <v>13</v>
      </c>
      <c r="C13" s="22"/>
      <c r="D13" s="8">
        <v>3</v>
      </c>
      <c r="E13" s="8">
        <v>1</v>
      </c>
      <c r="F13" s="5">
        <f t="shared" si="0"/>
        <v>4</v>
      </c>
    </row>
    <row r="14" spans="1:6" x14ac:dyDescent="0.25">
      <c r="B14" s="22" t="s">
        <v>14</v>
      </c>
      <c r="C14" s="22"/>
      <c r="D14" s="8">
        <v>12</v>
      </c>
      <c r="E14" s="8">
        <v>3</v>
      </c>
      <c r="F14" s="5">
        <f t="shared" si="0"/>
        <v>15</v>
      </c>
    </row>
    <row r="15" spans="1:6" x14ac:dyDescent="0.25">
      <c r="B15" s="22" t="s">
        <v>15</v>
      </c>
      <c r="C15" s="22"/>
      <c r="D15" s="8">
        <v>3</v>
      </c>
      <c r="E15" s="8">
        <v>0</v>
      </c>
      <c r="F15" s="5">
        <f t="shared" si="0"/>
        <v>3</v>
      </c>
    </row>
    <row r="16" spans="1:6" x14ac:dyDescent="0.25">
      <c r="B16" s="22" t="s">
        <v>16</v>
      </c>
      <c r="C16" s="22"/>
      <c r="D16" s="8">
        <v>1</v>
      </c>
      <c r="E16" s="8">
        <v>0</v>
      </c>
      <c r="F16" s="5">
        <f t="shared" si="0"/>
        <v>1</v>
      </c>
    </row>
    <row r="17" spans="2:6" x14ac:dyDescent="0.25">
      <c r="B17" s="22" t="s">
        <v>17</v>
      </c>
      <c r="C17" s="22"/>
      <c r="D17" s="8">
        <v>24</v>
      </c>
      <c r="E17" s="8">
        <v>22</v>
      </c>
      <c r="F17" s="5">
        <f t="shared" si="0"/>
        <v>46</v>
      </c>
    </row>
    <row r="18" spans="2:6" x14ac:dyDescent="0.25">
      <c r="B18" s="22" t="s">
        <v>18</v>
      </c>
      <c r="C18" s="22"/>
      <c r="D18" s="8">
        <v>1</v>
      </c>
      <c r="E18" s="8">
        <v>0</v>
      </c>
      <c r="F18" s="5">
        <f t="shared" si="0"/>
        <v>1</v>
      </c>
    </row>
    <row r="19" spans="2:6" x14ac:dyDescent="0.25">
      <c r="B19" s="22" t="s">
        <v>19</v>
      </c>
      <c r="C19" s="22"/>
      <c r="D19" s="8">
        <v>67</v>
      </c>
      <c r="E19" s="8">
        <v>1</v>
      </c>
      <c r="F19" s="5">
        <f t="shared" si="0"/>
        <v>68</v>
      </c>
    </row>
    <row r="20" spans="2:6" x14ac:dyDescent="0.25">
      <c r="B20" s="22" t="s">
        <v>20</v>
      </c>
      <c r="C20" s="22"/>
      <c r="D20" s="8">
        <v>6</v>
      </c>
      <c r="E20" s="8">
        <v>0</v>
      </c>
      <c r="F20" s="5">
        <f t="shared" si="0"/>
        <v>6</v>
      </c>
    </row>
    <row r="21" spans="2:6" x14ac:dyDescent="0.25">
      <c r="B21" s="22" t="s">
        <v>21</v>
      </c>
      <c r="C21" s="22"/>
      <c r="D21" s="8">
        <v>1</v>
      </c>
      <c r="E21" s="8">
        <v>0</v>
      </c>
      <c r="F21" s="5">
        <f t="shared" si="0"/>
        <v>1</v>
      </c>
    </row>
    <row r="22" spans="2:6" x14ac:dyDescent="0.25">
      <c r="B22" s="22" t="s">
        <v>22</v>
      </c>
      <c r="C22" s="22"/>
      <c r="D22" s="8">
        <v>1</v>
      </c>
      <c r="E22" s="8">
        <v>0</v>
      </c>
      <c r="F22" s="5">
        <f t="shared" si="0"/>
        <v>1</v>
      </c>
    </row>
    <row r="23" spans="2:6" x14ac:dyDescent="0.25">
      <c r="B23" s="22" t="s">
        <v>23</v>
      </c>
      <c r="C23" s="22"/>
      <c r="D23" s="8">
        <v>1</v>
      </c>
      <c r="E23" s="8">
        <v>0</v>
      </c>
      <c r="F23" s="5">
        <f t="shared" si="0"/>
        <v>1</v>
      </c>
    </row>
    <row r="24" spans="2:6" x14ac:dyDescent="0.25">
      <c r="B24" s="22" t="s">
        <v>24</v>
      </c>
      <c r="C24" s="22"/>
      <c r="D24" s="8">
        <v>2</v>
      </c>
      <c r="E24" s="8">
        <v>0</v>
      </c>
      <c r="F24" s="5">
        <f t="shared" si="0"/>
        <v>2</v>
      </c>
    </row>
    <row r="25" spans="2:6" x14ac:dyDescent="0.25">
      <c r="B25" s="22" t="s">
        <v>25</v>
      </c>
      <c r="C25" s="22"/>
      <c r="D25" s="8">
        <v>1</v>
      </c>
      <c r="E25" s="8">
        <v>0</v>
      </c>
      <c r="F25" s="5">
        <f t="shared" si="0"/>
        <v>1</v>
      </c>
    </row>
    <row r="26" spans="2:6" x14ac:dyDescent="0.25">
      <c r="B26" s="22" t="s">
        <v>26</v>
      </c>
      <c r="C26" s="22"/>
      <c r="D26" s="8">
        <v>233</v>
      </c>
      <c r="E26" s="8">
        <v>22</v>
      </c>
      <c r="F26" s="5">
        <f t="shared" si="0"/>
        <v>255</v>
      </c>
    </row>
    <row r="27" spans="2:6" x14ac:dyDescent="0.25">
      <c r="B27" s="22" t="s">
        <v>27</v>
      </c>
      <c r="C27" s="22"/>
      <c r="D27" s="8">
        <v>1</v>
      </c>
      <c r="E27" s="8"/>
      <c r="F27" s="5">
        <f t="shared" si="0"/>
        <v>1</v>
      </c>
    </row>
    <row r="28" spans="2:6" x14ac:dyDescent="0.25">
      <c r="B28" s="22" t="s">
        <v>28</v>
      </c>
      <c r="C28" s="22"/>
      <c r="D28" s="8">
        <v>3</v>
      </c>
      <c r="E28" s="8">
        <v>1</v>
      </c>
      <c r="F28" s="5">
        <f t="shared" si="0"/>
        <v>4</v>
      </c>
    </row>
    <row r="29" spans="2:6" x14ac:dyDescent="0.25">
      <c r="B29" s="22" t="s">
        <v>29</v>
      </c>
      <c r="C29" s="22"/>
      <c r="D29" s="8">
        <v>2</v>
      </c>
      <c r="E29" s="8">
        <v>0</v>
      </c>
      <c r="F29" s="5">
        <f t="shared" si="0"/>
        <v>2</v>
      </c>
    </row>
    <row r="30" spans="2:6" x14ac:dyDescent="0.25">
      <c r="B30" s="20"/>
      <c r="C30" s="20"/>
      <c r="D30" s="6">
        <f>SUM(D8:D29)</f>
        <v>377</v>
      </c>
      <c r="E30" s="6">
        <f t="shared" ref="E30:F30" si="1">SUM(E8:E29)</f>
        <v>52</v>
      </c>
      <c r="F30" s="6">
        <f t="shared" si="1"/>
        <v>429</v>
      </c>
    </row>
    <row r="31" spans="2:6" x14ac:dyDescent="0.25">
      <c r="B31" s="1"/>
      <c r="C31" s="1"/>
      <c r="D31" s="2"/>
      <c r="E31" s="2"/>
      <c r="F31" s="2"/>
    </row>
    <row r="32" spans="2:6" x14ac:dyDescent="0.25">
      <c r="B32" t="s">
        <v>7</v>
      </c>
    </row>
  </sheetData>
  <mergeCells count="26">
    <mergeCell ref="B25:C25"/>
    <mergeCell ref="B26:C26"/>
    <mergeCell ref="B27:C27"/>
    <mergeCell ref="B16:C16"/>
    <mergeCell ref="B17:C17"/>
    <mergeCell ref="B29:C29"/>
    <mergeCell ref="B30:C30"/>
    <mergeCell ref="B18:C18"/>
    <mergeCell ref="B9:C9"/>
    <mergeCell ref="B10:C10"/>
    <mergeCell ref="B11:C11"/>
    <mergeCell ref="B12:C12"/>
    <mergeCell ref="B13:C13"/>
    <mergeCell ref="B28:C28"/>
    <mergeCell ref="B15:C15"/>
    <mergeCell ref="B19:C19"/>
    <mergeCell ref="B20:C20"/>
    <mergeCell ref="B21:C21"/>
    <mergeCell ref="B22:C22"/>
    <mergeCell ref="B23:C23"/>
    <mergeCell ref="B24:C24"/>
    <mergeCell ref="D5:F5"/>
    <mergeCell ref="B5:C6"/>
    <mergeCell ref="B7:C7"/>
    <mergeCell ref="B8:C8"/>
    <mergeCell ref="B14:C1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2"/>
  <sheetViews>
    <sheetView workbookViewId="0">
      <selection activeCell="E28" sqref="E28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6" max="6" width="18.5703125" customWidth="1"/>
  </cols>
  <sheetData>
    <row r="2" spans="1:6" x14ac:dyDescent="0.25">
      <c r="A2" t="s">
        <v>0</v>
      </c>
      <c r="B2" t="s">
        <v>1</v>
      </c>
      <c r="C2" t="s">
        <v>34</v>
      </c>
    </row>
    <row r="3" spans="1:6" x14ac:dyDescent="0.25">
      <c r="C3" s="3">
        <v>2019</v>
      </c>
    </row>
    <row r="5" spans="1:6" x14ac:dyDescent="0.25">
      <c r="B5" s="20" t="s">
        <v>30</v>
      </c>
      <c r="C5" s="20"/>
      <c r="D5" s="20" t="s">
        <v>31</v>
      </c>
      <c r="E5" s="20"/>
      <c r="F5" s="20"/>
    </row>
    <row r="6" spans="1:6" x14ac:dyDescent="0.25">
      <c r="B6" s="20"/>
      <c r="C6" s="20"/>
      <c r="D6" s="4" t="s">
        <v>32</v>
      </c>
      <c r="E6" s="4" t="s">
        <v>33</v>
      </c>
      <c r="F6" s="4" t="s">
        <v>6</v>
      </c>
    </row>
    <row r="7" spans="1:6" x14ac:dyDescent="0.25">
      <c r="B7" s="21" t="s">
        <v>2</v>
      </c>
      <c r="C7" s="20"/>
      <c r="D7" s="7" t="s">
        <v>3</v>
      </c>
      <c r="E7" s="7" t="s">
        <v>4</v>
      </c>
      <c r="F7" s="7" t="s">
        <v>5</v>
      </c>
    </row>
    <row r="8" spans="1:6" x14ac:dyDescent="0.25">
      <c r="B8" s="22" t="s">
        <v>8</v>
      </c>
      <c r="C8" s="22"/>
      <c r="D8" s="8">
        <v>9</v>
      </c>
      <c r="E8" s="8">
        <v>3</v>
      </c>
      <c r="F8" s="5">
        <f>SUM(D8:E8)</f>
        <v>12</v>
      </c>
    </row>
    <row r="9" spans="1:6" x14ac:dyDescent="0.25">
      <c r="B9" s="22" t="s">
        <v>9</v>
      </c>
      <c r="C9" s="22"/>
      <c r="D9" s="8">
        <v>0</v>
      </c>
      <c r="E9" s="8">
        <v>2</v>
      </c>
      <c r="F9" s="5">
        <f t="shared" ref="F9:F29" si="0">SUM(D9:E9)</f>
        <v>2</v>
      </c>
    </row>
    <row r="10" spans="1:6" x14ac:dyDescent="0.25">
      <c r="B10" s="22" t="s">
        <v>10</v>
      </c>
      <c r="C10" s="22"/>
      <c r="D10" s="8">
        <v>1</v>
      </c>
      <c r="E10" s="8">
        <v>0</v>
      </c>
      <c r="F10" s="5">
        <f t="shared" si="0"/>
        <v>1</v>
      </c>
    </row>
    <row r="11" spans="1:6" x14ac:dyDescent="0.25">
      <c r="B11" s="22" t="s">
        <v>11</v>
      </c>
      <c r="C11" s="22"/>
      <c r="D11" s="8">
        <v>1</v>
      </c>
      <c r="E11" s="8">
        <v>0</v>
      </c>
      <c r="F11" s="5">
        <f t="shared" si="0"/>
        <v>1</v>
      </c>
    </row>
    <row r="12" spans="1:6" x14ac:dyDescent="0.25">
      <c r="B12" s="22" t="s">
        <v>12</v>
      </c>
      <c r="C12" s="22"/>
      <c r="D12" s="8">
        <v>1</v>
      </c>
      <c r="E12" s="8">
        <v>0</v>
      </c>
      <c r="F12" s="5">
        <f t="shared" si="0"/>
        <v>1</v>
      </c>
    </row>
    <row r="13" spans="1:6" x14ac:dyDescent="0.25">
      <c r="B13" s="22" t="s">
        <v>13</v>
      </c>
      <c r="C13" s="22"/>
      <c r="D13" s="8">
        <v>3</v>
      </c>
      <c r="E13" s="8">
        <v>1</v>
      </c>
      <c r="F13" s="5">
        <f t="shared" si="0"/>
        <v>4</v>
      </c>
    </row>
    <row r="14" spans="1:6" x14ac:dyDescent="0.25">
      <c r="B14" s="22" t="s">
        <v>14</v>
      </c>
      <c r="C14" s="22"/>
      <c r="D14" s="8">
        <v>11</v>
      </c>
      <c r="E14" s="8">
        <v>4</v>
      </c>
      <c r="F14" s="5">
        <f t="shared" si="0"/>
        <v>15</v>
      </c>
    </row>
    <row r="15" spans="1:6" x14ac:dyDescent="0.25">
      <c r="B15" s="22" t="s">
        <v>15</v>
      </c>
      <c r="C15" s="22"/>
      <c r="D15" s="8">
        <v>4</v>
      </c>
      <c r="E15" s="8">
        <v>0</v>
      </c>
      <c r="F15" s="5">
        <f t="shared" si="0"/>
        <v>4</v>
      </c>
    </row>
    <row r="16" spans="1:6" x14ac:dyDescent="0.25">
      <c r="B16" s="22" t="s">
        <v>16</v>
      </c>
      <c r="C16" s="22"/>
      <c r="D16" s="8">
        <v>1</v>
      </c>
      <c r="E16" s="8">
        <v>0</v>
      </c>
      <c r="F16" s="5">
        <f t="shared" si="0"/>
        <v>1</v>
      </c>
    </row>
    <row r="17" spans="2:8" x14ac:dyDescent="0.25">
      <c r="B17" s="22" t="s">
        <v>17</v>
      </c>
      <c r="C17" s="22"/>
      <c r="D17" s="8">
        <v>25</v>
      </c>
      <c r="E17" s="8">
        <v>21</v>
      </c>
      <c r="F17" s="5">
        <f t="shared" si="0"/>
        <v>46</v>
      </c>
    </row>
    <row r="18" spans="2:8" x14ac:dyDescent="0.25">
      <c r="B18" s="22" t="s">
        <v>18</v>
      </c>
      <c r="C18" s="22"/>
      <c r="D18" s="8">
        <v>1</v>
      </c>
      <c r="E18" s="8">
        <v>0</v>
      </c>
      <c r="F18" s="5">
        <f t="shared" si="0"/>
        <v>1</v>
      </c>
    </row>
    <row r="19" spans="2:8" x14ac:dyDescent="0.25">
      <c r="B19" s="22" t="s">
        <v>19</v>
      </c>
      <c r="C19" s="22"/>
      <c r="D19" s="8">
        <v>60</v>
      </c>
      <c r="E19" s="8">
        <v>8</v>
      </c>
      <c r="F19" s="5">
        <f t="shared" si="0"/>
        <v>68</v>
      </c>
    </row>
    <row r="20" spans="2:8" x14ac:dyDescent="0.25">
      <c r="B20" s="22" t="s">
        <v>20</v>
      </c>
      <c r="C20" s="22"/>
      <c r="D20" s="8">
        <v>4</v>
      </c>
      <c r="E20" s="8">
        <v>2</v>
      </c>
      <c r="F20" s="5">
        <f t="shared" si="0"/>
        <v>6</v>
      </c>
    </row>
    <row r="21" spans="2:8" x14ac:dyDescent="0.25">
      <c r="B21" s="22" t="s">
        <v>21</v>
      </c>
      <c r="C21" s="22"/>
      <c r="D21" s="8">
        <v>1</v>
      </c>
      <c r="E21" s="8">
        <v>0</v>
      </c>
      <c r="F21" s="5">
        <f t="shared" si="0"/>
        <v>1</v>
      </c>
    </row>
    <row r="22" spans="2:8" x14ac:dyDescent="0.25">
      <c r="B22" s="22" t="s">
        <v>22</v>
      </c>
      <c r="C22" s="22"/>
      <c r="D22" s="8">
        <v>1</v>
      </c>
      <c r="E22" s="8">
        <v>0</v>
      </c>
      <c r="F22" s="5">
        <f t="shared" si="0"/>
        <v>1</v>
      </c>
    </row>
    <row r="23" spans="2:8" x14ac:dyDescent="0.25">
      <c r="B23" s="22" t="s">
        <v>23</v>
      </c>
      <c r="C23" s="22"/>
      <c r="D23" s="8">
        <v>1</v>
      </c>
      <c r="E23" s="8">
        <v>0</v>
      </c>
      <c r="F23" s="5">
        <f t="shared" si="0"/>
        <v>1</v>
      </c>
    </row>
    <row r="24" spans="2:8" x14ac:dyDescent="0.25">
      <c r="B24" s="22" t="s">
        <v>24</v>
      </c>
      <c r="C24" s="22"/>
      <c r="D24" s="8">
        <v>2</v>
      </c>
      <c r="E24" s="8">
        <v>0</v>
      </c>
      <c r="F24" s="5">
        <f t="shared" si="0"/>
        <v>2</v>
      </c>
    </row>
    <row r="25" spans="2:8" x14ac:dyDescent="0.25">
      <c r="B25" s="22" t="s">
        <v>25</v>
      </c>
      <c r="C25" s="22"/>
      <c r="D25" s="8">
        <v>1</v>
      </c>
      <c r="E25" s="8">
        <v>0</v>
      </c>
      <c r="F25" s="5">
        <f t="shared" si="0"/>
        <v>1</v>
      </c>
    </row>
    <row r="26" spans="2:8" x14ac:dyDescent="0.25">
      <c r="B26" s="22" t="s">
        <v>26</v>
      </c>
      <c r="C26" s="22"/>
      <c r="D26" s="8">
        <v>217</v>
      </c>
      <c r="E26" s="8">
        <v>32</v>
      </c>
      <c r="F26" s="5">
        <f t="shared" si="0"/>
        <v>249</v>
      </c>
      <c r="H26" s="9"/>
    </row>
    <row r="27" spans="2:8" x14ac:dyDescent="0.25">
      <c r="B27" s="22" t="s">
        <v>27</v>
      </c>
      <c r="C27" s="22"/>
      <c r="D27" s="8">
        <v>1</v>
      </c>
      <c r="E27" s="8"/>
      <c r="F27" s="5">
        <f t="shared" si="0"/>
        <v>1</v>
      </c>
    </row>
    <row r="28" spans="2:8" x14ac:dyDescent="0.25">
      <c r="B28" s="22" t="s">
        <v>28</v>
      </c>
      <c r="C28" s="22"/>
      <c r="D28" s="8">
        <v>4</v>
      </c>
      <c r="E28" s="8">
        <v>1</v>
      </c>
      <c r="F28" s="5">
        <f t="shared" si="0"/>
        <v>5</v>
      </c>
    </row>
    <row r="29" spans="2:8" x14ac:dyDescent="0.25">
      <c r="B29" s="22" t="s">
        <v>29</v>
      </c>
      <c r="C29" s="22"/>
      <c r="D29" s="8">
        <v>2</v>
      </c>
      <c r="E29" s="8">
        <v>0</v>
      </c>
      <c r="F29" s="5">
        <f t="shared" si="0"/>
        <v>2</v>
      </c>
    </row>
    <row r="30" spans="2:8" x14ac:dyDescent="0.25">
      <c r="B30" s="20"/>
      <c r="C30" s="20"/>
      <c r="D30" s="6">
        <f>SUM(D8:D29)</f>
        <v>351</v>
      </c>
      <c r="E30" s="6">
        <f t="shared" ref="E30:F30" si="1">SUM(E8:E29)</f>
        <v>74</v>
      </c>
      <c r="F30" s="6">
        <f t="shared" si="1"/>
        <v>425</v>
      </c>
    </row>
    <row r="31" spans="2:8" x14ac:dyDescent="0.25">
      <c r="B31" s="1"/>
      <c r="C31" s="1"/>
      <c r="D31" s="2"/>
      <c r="E31" s="2"/>
      <c r="F31" s="2"/>
    </row>
    <row r="32" spans="2:8" x14ac:dyDescent="0.25">
      <c r="B32" t="s">
        <v>7</v>
      </c>
    </row>
  </sheetData>
  <mergeCells count="26">
    <mergeCell ref="B29:C29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5:C6"/>
    <mergeCell ref="D5:F5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2"/>
  <sheetViews>
    <sheetView workbookViewId="0">
      <selection activeCell="H19" sqref="H19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6" max="6" width="18.5703125" customWidth="1"/>
  </cols>
  <sheetData>
    <row r="2" spans="1:6" x14ac:dyDescent="0.25">
      <c r="A2" t="s">
        <v>0</v>
      </c>
      <c r="B2" t="s">
        <v>1</v>
      </c>
      <c r="C2" t="s">
        <v>34</v>
      </c>
    </row>
    <row r="3" spans="1:6" x14ac:dyDescent="0.25">
      <c r="C3" s="3">
        <v>2020</v>
      </c>
    </row>
    <row r="5" spans="1:6" x14ac:dyDescent="0.25">
      <c r="B5" s="20" t="s">
        <v>30</v>
      </c>
      <c r="C5" s="20"/>
      <c r="D5" s="20" t="s">
        <v>31</v>
      </c>
      <c r="E5" s="20"/>
      <c r="F5" s="20"/>
    </row>
    <row r="6" spans="1:6" x14ac:dyDescent="0.25">
      <c r="B6" s="20"/>
      <c r="C6" s="20"/>
      <c r="D6" s="4" t="s">
        <v>32</v>
      </c>
      <c r="E6" s="4" t="s">
        <v>33</v>
      </c>
      <c r="F6" s="4" t="s">
        <v>6</v>
      </c>
    </row>
    <row r="7" spans="1:6" x14ac:dyDescent="0.25">
      <c r="B7" s="21" t="s">
        <v>2</v>
      </c>
      <c r="C7" s="20"/>
      <c r="D7" s="7" t="s">
        <v>3</v>
      </c>
      <c r="E7" s="7" t="s">
        <v>4</v>
      </c>
      <c r="F7" s="7" t="s">
        <v>5</v>
      </c>
    </row>
    <row r="8" spans="1:6" x14ac:dyDescent="0.25">
      <c r="B8" s="22" t="s">
        <v>8</v>
      </c>
      <c r="C8" s="22"/>
      <c r="D8" s="8">
        <v>9</v>
      </c>
      <c r="E8" s="8">
        <v>3</v>
      </c>
      <c r="F8" s="5">
        <f>SUM(D8:E8)</f>
        <v>12</v>
      </c>
    </row>
    <row r="9" spans="1:6" x14ac:dyDescent="0.25">
      <c r="B9" s="22" t="s">
        <v>9</v>
      </c>
      <c r="C9" s="22"/>
      <c r="D9" s="8">
        <v>0</v>
      </c>
      <c r="E9" s="8">
        <v>2</v>
      </c>
      <c r="F9" s="5">
        <f t="shared" ref="F9:F29" si="0">SUM(D9:E9)</f>
        <v>2</v>
      </c>
    </row>
    <row r="10" spans="1:6" x14ac:dyDescent="0.25">
      <c r="B10" s="22" t="s">
        <v>10</v>
      </c>
      <c r="C10" s="22"/>
      <c r="D10" s="8">
        <v>1</v>
      </c>
      <c r="E10" s="8">
        <v>0</v>
      </c>
      <c r="F10" s="5">
        <f t="shared" si="0"/>
        <v>1</v>
      </c>
    </row>
    <row r="11" spans="1:6" x14ac:dyDescent="0.25">
      <c r="B11" s="22" t="s">
        <v>11</v>
      </c>
      <c r="C11" s="22"/>
      <c r="D11" s="8">
        <v>1</v>
      </c>
      <c r="E11" s="8">
        <v>0</v>
      </c>
      <c r="F11" s="5">
        <f t="shared" si="0"/>
        <v>1</v>
      </c>
    </row>
    <row r="12" spans="1:6" x14ac:dyDescent="0.25">
      <c r="B12" s="22" t="s">
        <v>12</v>
      </c>
      <c r="C12" s="22"/>
      <c r="D12" s="8">
        <v>1</v>
      </c>
      <c r="E12" s="8">
        <v>0</v>
      </c>
      <c r="F12" s="5">
        <f t="shared" si="0"/>
        <v>1</v>
      </c>
    </row>
    <row r="13" spans="1:6" x14ac:dyDescent="0.25">
      <c r="B13" s="22" t="s">
        <v>13</v>
      </c>
      <c r="C13" s="22"/>
      <c r="D13" s="8">
        <v>3</v>
      </c>
      <c r="E13" s="8">
        <v>1</v>
      </c>
      <c r="F13" s="5">
        <f t="shared" si="0"/>
        <v>4</v>
      </c>
    </row>
    <row r="14" spans="1:6" x14ac:dyDescent="0.25">
      <c r="B14" s="22" t="s">
        <v>14</v>
      </c>
      <c r="C14" s="22"/>
      <c r="D14" s="8">
        <v>11</v>
      </c>
      <c r="E14" s="8">
        <v>4</v>
      </c>
      <c r="F14" s="5">
        <f t="shared" si="0"/>
        <v>15</v>
      </c>
    </row>
    <row r="15" spans="1:6" x14ac:dyDescent="0.25">
      <c r="B15" s="22" t="s">
        <v>15</v>
      </c>
      <c r="C15" s="22"/>
      <c r="D15" s="8">
        <v>4</v>
      </c>
      <c r="E15" s="8">
        <v>0</v>
      </c>
      <c r="F15" s="5">
        <f t="shared" si="0"/>
        <v>4</v>
      </c>
    </row>
    <row r="16" spans="1:6" x14ac:dyDescent="0.25">
      <c r="B16" s="22" t="s">
        <v>16</v>
      </c>
      <c r="C16" s="22"/>
      <c r="D16" s="8">
        <v>1</v>
      </c>
      <c r="E16" s="8">
        <v>0</v>
      </c>
      <c r="F16" s="5">
        <f t="shared" si="0"/>
        <v>1</v>
      </c>
    </row>
    <row r="17" spans="2:6" x14ac:dyDescent="0.25">
      <c r="B17" s="22" t="s">
        <v>17</v>
      </c>
      <c r="C17" s="22"/>
      <c r="D17" s="8">
        <v>25</v>
      </c>
      <c r="E17" s="8">
        <v>21</v>
      </c>
      <c r="F17" s="5">
        <f t="shared" si="0"/>
        <v>46</v>
      </c>
    </row>
    <row r="18" spans="2:6" x14ac:dyDescent="0.25">
      <c r="B18" s="22" t="s">
        <v>18</v>
      </c>
      <c r="C18" s="22"/>
      <c r="D18" s="8">
        <v>1</v>
      </c>
      <c r="E18" s="8">
        <v>0</v>
      </c>
      <c r="F18" s="5">
        <f t="shared" si="0"/>
        <v>1</v>
      </c>
    </row>
    <row r="19" spans="2:6" x14ac:dyDescent="0.25">
      <c r="B19" s="22" t="s">
        <v>19</v>
      </c>
      <c r="C19" s="22"/>
      <c r="D19" s="8">
        <v>60</v>
      </c>
      <c r="E19" s="8">
        <v>8</v>
      </c>
      <c r="F19" s="5">
        <f t="shared" si="0"/>
        <v>68</v>
      </c>
    </row>
    <row r="20" spans="2:6" x14ac:dyDescent="0.25">
      <c r="B20" s="22" t="s">
        <v>20</v>
      </c>
      <c r="C20" s="22"/>
      <c r="D20" s="8">
        <v>4</v>
      </c>
      <c r="E20" s="8">
        <v>2</v>
      </c>
      <c r="F20" s="5">
        <f t="shared" si="0"/>
        <v>6</v>
      </c>
    </row>
    <row r="21" spans="2:6" x14ac:dyDescent="0.25">
      <c r="B21" s="22" t="s">
        <v>21</v>
      </c>
      <c r="C21" s="22"/>
      <c r="D21" s="8">
        <v>0</v>
      </c>
      <c r="E21" s="8">
        <v>1</v>
      </c>
      <c r="F21" s="5">
        <f t="shared" si="0"/>
        <v>1</v>
      </c>
    </row>
    <row r="22" spans="2:6" x14ac:dyDescent="0.25">
      <c r="B22" s="22" t="s">
        <v>22</v>
      </c>
      <c r="C22" s="22"/>
      <c r="D22" s="8">
        <v>0</v>
      </c>
      <c r="E22" s="8">
        <v>1</v>
      </c>
      <c r="F22" s="5">
        <f t="shared" si="0"/>
        <v>1</v>
      </c>
    </row>
    <row r="23" spans="2:6" x14ac:dyDescent="0.25">
      <c r="B23" s="22" t="s">
        <v>23</v>
      </c>
      <c r="C23" s="22"/>
      <c r="D23" s="8">
        <v>1</v>
      </c>
      <c r="E23" s="8">
        <v>0</v>
      </c>
      <c r="F23" s="5">
        <f t="shared" si="0"/>
        <v>1</v>
      </c>
    </row>
    <row r="24" spans="2:6" x14ac:dyDescent="0.25">
      <c r="B24" s="22" t="s">
        <v>24</v>
      </c>
      <c r="C24" s="22"/>
      <c r="D24" s="8">
        <v>2</v>
      </c>
      <c r="E24" s="8">
        <v>0</v>
      </c>
      <c r="F24" s="5">
        <f t="shared" si="0"/>
        <v>2</v>
      </c>
    </row>
    <row r="25" spans="2:6" x14ac:dyDescent="0.25">
      <c r="B25" s="22" t="s">
        <v>25</v>
      </c>
      <c r="C25" s="22"/>
      <c r="D25" s="8">
        <v>1</v>
      </c>
      <c r="E25" s="8">
        <v>0</v>
      </c>
      <c r="F25" s="5">
        <f t="shared" si="0"/>
        <v>1</v>
      </c>
    </row>
    <row r="26" spans="2:6" x14ac:dyDescent="0.25">
      <c r="B26" s="22" t="s">
        <v>26</v>
      </c>
      <c r="C26" s="22"/>
      <c r="D26" s="8">
        <v>216</v>
      </c>
      <c r="E26" s="8">
        <v>33</v>
      </c>
      <c r="F26" s="5">
        <f t="shared" si="0"/>
        <v>249</v>
      </c>
    </row>
    <row r="27" spans="2:6" x14ac:dyDescent="0.25">
      <c r="B27" s="22" t="s">
        <v>27</v>
      </c>
      <c r="C27" s="22"/>
      <c r="D27" s="8">
        <v>1</v>
      </c>
      <c r="E27" s="8"/>
      <c r="F27" s="5">
        <f t="shared" si="0"/>
        <v>1</v>
      </c>
    </row>
    <row r="28" spans="2:6" x14ac:dyDescent="0.25">
      <c r="B28" s="22" t="s">
        <v>28</v>
      </c>
      <c r="C28" s="22"/>
      <c r="D28" s="8">
        <v>3</v>
      </c>
      <c r="E28" s="8">
        <v>3</v>
      </c>
      <c r="F28" s="5">
        <f t="shared" si="0"/>
        <v>6</v>
      </c>
    </row>
    <row r="29" spans="2:6" x14ac:dyDescent="0.25">
      <c r="B29" s="22" t="s">
        <v>29</v>
      </c>
      <c r="C29" s="22"/>
      <c r="D29" s="8">
        <v>2</v>
      </c>
      <c r="E29" s="8">
        <v>0</v>
      </c>
      <c r="F29" s="5">
        <f t="shared" si="0"/>
        <v>2</v>
      </c>
    </row>
    <row r="30" spans="2:6" x14ac:dyDescent="0.25">
      <c r="B30" s="20"/>
      <c r="C30" s="20"/>
      <c r="D30" s="6">
        <f>SUM(D8:D29)</f>
        <v>347</v>
      </c>
      <c r="E30" s="6">
        <f t="shared" ref="E30:F30" si="1">SUM(E8:E29)</f>
        <v>79</v>
      </c>
      <c r="F30" s="6">
        <f t="shared" si="1"/>
        <v>426</v>
      </c>
    </row>
    <row r="31" spans="2:6" x14ac:dyDescent="0.25">
      <c r="B31" s="1"/>
      <c r="C31" s="1"/>
      <c r="D31" s="2"/>
      <c r="E31" s="2"/>
      <c r="F31" s="2"/>
    </row>
    <row r="32" spans="2:6" x14ac:dyDescent="0.25">
      <c r="B32" t="s">
        <v>7</v>
      </c>
    </row>
  </sheetData>
  <mergeCells count="26">
    <mergeCell ref="B29:C29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5:C6"/>
    <mergeCell ref="D5:F5"/>
    <mergeCell ref="B7:C7"/>
    <mergeCell ref="B8:C8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5"/>
  <sheetViews>
    <sheetView workbookViewId="0">
      <selection activeCell="G24" sqref="G24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6" max="6" width="18.5703125" customWidth="1"/>
  </cols>
  <sheetData>
    <row r="2" spans="1:6" x14ac:dyDescent="0.25">
      <c r="A2" t="s">
        <v>0</v>
      </c>
      <c r="B2" t="s">
        <v>1</v>
      </c>
      <c r="C2" t="s">
        <v>34</v>
      </c>
    </row>
    <row r="3" spans="1:6" x14ac:dyDescent="0.25">
      <c r="C3" s="3" t="s">
        <v>49</v>
      </c>
    </row>
    <row r="5" spans="1:6" x14ac:dyDescent="0.25">
      <c r="B5" s="20" t="s">
        <v>30</v>
      </c>
      <c r="C5" s="20"/>
      <c r="D5" s="20" t="s">
        <v>31</v>
      </c>
      <c r="E5" s="20"/>
      <c r="F5" s="20"/>
    </row>
    <row r="6" spans="1:6" x14ac:dyDescent="0.25">
      <c r="B6" s="20"/>
      <c r="C6" s="20"/>
      <c r="D6" s="4" t="s">
        <v>32</v>
      </c>
      <c r="E6" s="4" t="s">
        <v>33</v>
      </c>
      <c r="F6" s="4" t="s">
        <v>6</v>
      </c>
    </row>
    <row r="7" spans="1:6" x14ac:dyDescent="0.25">
      <c r="B7" s="21" t="s">
        <v>2</v>
      </c>
      <c r="C7" s="20"/>
      <c r="D7" s="7" t="s">
        <v>3</v>
      </c>
      <c r="E7" s="7" t="s">
        <v>4</v>
      </c>
      <c r="F7" s="7" t="s">
        <v>5</v>
      </c>
    </row>
    <row r="8" spans="1:6" x14ac:dyDescent="0.25">
      <c r="B8" s="23" t="s">
        <v>15</v>
      </c>
      <c r="C8" s="23" t="s">
        <v>15</v>
      </c>
      <c r="D8" s="8">
        <v>4</v>
      </c>
      <c r="E8" s="8">
        <v>0</v>
      </c>
      <c r="F8" s="5">
        <f>SUM(D8:E8)</f>
        <v>4</v>
      </c>
    </row>
    <row r="9" spans="1:6" x14ac:dyDescent="0.25">
      <c r="B9" s="23" t="s">
        <v>35</v>
      </c>
      <c r="C9" s="23" t="s">
        <v>35</v>
      </c>
      <c r="D9" s="8">
        <v>1</v>
      </c>
      <c r="E9" s="8">
        <v>0</v>
      </c>
      <c r="F9" s="5">
        <f t="shared" ref="F9:F32" si="0">SUM(D9:E9)</f>
        <v>1</v>
      </c>
    </row>
    <row r="10" spans="1:6" x14ac:dyDescent="0.25">
      <c r="B10" s="23" t="s">
        <v>36</v>
      </c>
      <c r="C10" s="23" t="s">
        <v>36</v>
      </c>
      <c r="D10" s="8">
        <v>1</v>
      </c>
      <c r="E10" s="8">
        <v>0</v>
      </c>
      <c r="F10" s="5">
        <f t="shared" si="0"/>
        <v>1</v>
      </c>
    </row>
    <row r="11" spans="1:6" x14ac:dyDescent="0.25">
      <c r="B11" s="23" t="s">
        <v>37</v>
      </c>
      <c r="C11" s="23" t="s">
        <v>37</v>
      </c>
      <c r="D11" s="8">
        <v>1</v>
      </c>
      <c r="E11" s="8">
        <v>0</v>
      </c>
      <c r="F11" s="5">
        <f t="shared" si="0"/>
        <v>1</v>
      </c>
    </row>
    <row r="12" spans="1:6" x14ac:dyDescent="0.25">
      <c r="B12" s="23" t="s">
        <v>28</v>
      </c>
      <c r="C12" s="23" t="s">
        <v>28</v>
      </c>
      <c r="D12" s="8">
        <v>24</v>
      </c>
      <c r="E12" s="8">
        <v>33</v>
      </c>
      <c r="F12" s="5">
        <f t="shared" si="0"/>
        <v>57</v>
      </c>
    </row>
    <row r="13" spans="1:6" x14ac:dyDescent="0.25">
      <c r="B13" s="23" t="s">
        <v>24</v>
      </c>
      <c r="C13" s="23" t="s">
        <v>24</v>
      </c>
      <c r="D13" s="8">
        <v>2</v>
      </c>
      <c r="E13" s="8">
        <v>0</v>
      </c>
      <c r="F13" s="5">
        <f t="shared" si="0"/>
        <v>2</v>
      </c>
    </row>
    <row r="14" spans="1:6" x14ac:dyDescent="0.25">
      <c r="B14" s="23" t="s">
        <v>38</v>
      </c>
      <c r="C14" s="23" t="s">
        <v>38</v>
      </c>
      <c r="D14" s="8">
        <v>0</v>
      </c>
      <c r="E14" s="8">
        <v>1</v>
      </c>
      <c r="F14" s="5">
        <f t="shared" si="0"/>
        <v>1</v>
      </c>
    </row>
    <row r="15" spans="1:6" x14ac:dyDescent="0.25">
      <c r="B15" s="23" t="s">
        <v>39</v>
      </c>
      <c r="C15" s="23" t="s">
        <v>39</v>
      </c>
      <c r="D15" s="8">
        <v>0</v>
      </c>
      <c r="E15" s="8">
        <v>5</v>
      </c>
      <c r="F15" s="5">
        <f t="shared" si="0"/>
        <v>5</v>
      </c>
    </row>
    <row r="16" spans="1:6" x14ac:dyDescent="0.25">
      <c r="B16" s="23" t="s">
        <v>40</v>
      </c>
      <c r="C16" s="23" t="s">
        <v>40</v>
      </c>
      <c r="D16" s="8">
        <v>0</v>
      </c>
      <c r="E16" s="8">
        <v>1</v>
      </c>
      <c r="F16" s="5">
        <f t="shared" si="0"/>
        <v>1</v>
      </c>
    </row>
    <row r="17" spans="2:6" x14ac:dyDescent="0.25">
      <c r="B17" s="23" t="s">
        <v>41</v>
      </c>
      <c r="C17" s="23" t="s">
        <v>41</v>
      </c>
      <c r="D17" s="8">
        <v>57</v>
      </c>
      <c r="E17" s="8">
        <v>35</v>
      </c>
      <c r="F17" s="5">
        <f t="shared" si="0"/>
        <v>92</v>
      </c>
    </row>
    <row r="18" spans="2:6" x14ac:dyDescent="0.25">
      <c r="B18" s="23" t="s">
        <v>9</v>
      </c>
      <c r="C18" s="23" t="s">
        <v>9</v>
      </c>
      <c r="D18" s="8">
        <v>2</v>
      </c>
      <c r="E18" s="8">
        <v>114</v>
      </c>
      <c r="F18" s="5">
        <f t="shared" si="0"/>
        <v>116</v>
      </c>
    </row>
    <row r="19" spans="2:6" x14ac:dyDescent="0.25">
      <c r="B19" s="23" t="s">
        <v>18</v>
      </c>
      <c r="C19" s="23" t="s">
        <v>18</v>
      </c>
      <c r="D19" s="8">
        <v>1</v>
      </c>
      <c r="E19" s="8">
        <v>0</v>
      </c>
      <c r="F19" s="5">
        <f t="shared" si="0"/>
        <v>1</v>
      </c>
    </row>
    <row r="20" spans="2:6" x14ac:dyDescent="0.25">
      <c r="B20" s="23" t="s">
        <v>10</v>
      </c>
      <c r="C20" s="23" t="s">
        <v>10</v>
      </c>
      <c r="D20" s="8">
        <v>1</v>
      </c>
      <c r="E20" s="8">
        <v>1</v>
      </c>
      <c r="F20" s="5">
        <f t="shared" si="0"/>
        <v>2</v>
      </c>
    </row>
    <row r="21" spans="2:6" x14ac:dyDescent="0.25">
      <c r="B21" s="23" t="s">
        <v>42</v>
      </c>
      <c r="C21" s="23" t="s">
        <v>42</v>
      </c>
      <c r="D21" s="8">
        <v>1</v>
      </c>
      <c r="E21" s="8">
        <v>0</v>
      </c>
      <c r="F21" s="5">
        <f t="shared" si="0"/>
        <v>1</v>
      </c>
    </row>
    <row r="22" spans="2:6" x14ac:dyDescent="0.25">
      <c r="B22" s="23" t="s">
        <v>43</v>
      </c>
      <c r="C22" s="23" t="s">
        <v>43</v>
      </c>
      <c r="D22" s="8">
        <v>20</v>
      </c>
      <c r="E22" s="8">
        <v>123</v>
      </c>
      <c r="F22" s="5">
        <f t="shared" si="0"/>
        <v>143</v>
      </c>
    </row>
    <row r="23" spans="2:6" x14ac:dyDescent="0.25">
      <c r="B23" s="23" t="s">
        <v>44</v>
      </c>
      <c r="C23" s="23" t="s">
        <v>44</v>
      </c>
      <c r="D23" s="8">
        <v>190</v>
      </c>
      <c r="E23" s="8">
        <v>76</v>
      </c>
      <c r="F23" s="5">
        <f t="shared" si="0"/>
        <v>266</v>
      </c>
    </row>
    <row r="24" spans="2:6" x14ac:dyDescent="0.25">
      <c r="B24" s="23" t="s">
        <v>45</v>
      </c>
      <c r="C24" s="23" t="s">
        <v>45</v>
      </c>
      <c r="D24" s="8">
        <v>25</v>
      </c>
      <c r="E24" s="8">
        <v>11</v>
      </c>
      <c r="F24" s="5">
        <f t="shared" si="0"/>
        <v>36</v>
      </c>
    </row>
    <row r="25" spans="2:6" x14ac:dyDescent="0.25">
      <c r="B25" s="23" t="s">
        <v>21</v>
      </c>
      <c r="C25" s="23" t="s">
        <v>21</v>
      </c>
      <c r="D25" s="8">
        <v>0</v>
      </c>
      <c r="E25" s="8">
        <v>1</v>
      </c>
      <c r="F25" s="5">
        <f t="shared" si="0"/>
        <v>1</v>
      </c>
    </row>
    <row r="26" spans="2:6" x14ac:dyDescent="0.25">
      <c r="B26" s="23" t="s">
        <v>20</v>
      </c>
      <c r="C26" s="23" t="s">
        <v>20</v>
      </c>
      <c r="D26" s="8">
        <v>3</v>
      </c>
      <c r="E26" s="8">
        <v>3</v>
      </c>
      <c r="F26" s="5">
        <f t="shared" si="0"/>
        <v>6</v>
      </c>
    </row>
    <row r="27" spans="2:6" x14ac:dyDescent="0.25">
      <c r="B27" s="23" t="s">
        <v>22</v>
      </c>
      <c r="C27" s="23" t="s">
        <v>22</v>
      </c>
      <c r="D27" s="8">
        <v>0</v>
      </c>
      <c r="E27" s="8">
        <v>1</v>
      </c>
      <c r="F27" s="5">
        <f t="shared" si="0"/>
        <v>1</v>
      </c>
    </row>
    <row r="28" spans="2:6" x14ac:dyDescent="0.25">
      <c r="B28" s="23" t="s">
        <v>12</v>
      </c>
      <c r="C28" s="23" t="s">
        <v>12</v>
      </c>
      <c r="D28" s="8">
        <v>1</v>
      </c>
      <c r="E28" s="8">
        <v>2</v>
      </c>
      <c r="F28" s="5">
        <f t="shared" si="0"/>
        <v>3</v>
      </c>
    </row>
    <row r="29" spans="2:6" x14ac:dyDescent="0.25">
      <c r="B29" s="23" t="s">
        <v>46</v>
      </c>
      <c r="C29" s="23" t="s">
        <v>46</v>
      </c>
      <c r="D29" s="8">
        <v>9</v>
      </c>
      <c r="E29" s="8">
        <v>40</v>
      </c>
      <c r="F29" s="5">
        <f t="shared" si="0"/>
        <v>49</v>
      </c>
    </row>
    <row r="30" spans="2:6" x14ac:dyDescent="0.25">
      <c r="B30" s="23" t="s">
        <v>13</v>
      </c>
      <c r="C30" s="23" t="s">
        <v>13</v>
      </c>
      <c r="D30" s="8">
        <v>3</v>
      </c>
      <c r="E30" s="8">
        <v>5</v>
      </c>
      <c r="F30" s="5">
        <f t="shared" si="0"/>
        <v>8</v>
      </c>
    </row>
    <row r="31" spans="2:6" x14ac:dyDescent="0.25">
      <c r="B31" s="23" t="s">
        <v>47</v>
      </c>
      <c r="C31" s="23" t="s">
        <v>47</v>
      </c>
      <c r="D31" s="8">
        <v>0</v>
      </c>
      <c r="E31" s="8">
        <v>1</v>
      </c>
      <c r="F31" s="5">
        <f t="shared" si="0"/>
        <v>1</v>
      </c>
    </row>
    <row r="32" spans="2:6" x14ac:dyDescent="0.25">
      <c r="B32" s="23" t="s">
        <v>48</v>
      </c>
      <c r="C32" s="23" t="s">
        <v>48</v>
      </c>
      <c r="D32" s="8">
        <v>1</v>
      </c>
      <c r="E32" s="8">
        <v>14</v>
      </c>
      <c r="F32" s="5">
        <f t="shared" si="0"/>
        <v>15</v>
      </c>
    </row>
    <row r="33" spans="2:6" x14ac:dyDescent="0.25">
      <c r="B33" s="20"/>
      <c r="C33" s="20"/>
      <c r="D33" s="6">
        <f>SUM(D8:D32)</f>
        <v>347</v>
      </c>
      <c r="E33" s="6">
        <f>SUM(E8:E32)</f>
        <v>467</v>
      </c>
      <c r="F33" s="6">
        <f>SUM(F8:F32)</f>
        <v>814</v>
      </c>
    </row>
    <row r="34" spans="2:6" x14ac:dyDescent="0.25">
      <c r="B34" s="1"/>
      <c r="C34" s="1"/>
      <c r="D34" s="2"/>
      <c r="E34" s="2"/>
      <c r="F34" s="2"/>
    </row>
    <row r="35" spans="2:6" x14ac:dyDescent="0.25">
      <c r="B35" t="s">
        <v>7</v>
      </c>
    </row>
  </sheetData>
  <mergeCells count="29">
    <mergeCell ref="B20:C20"/>
    <mergeCell ref="B21:C21"/>
    <mergeCell ref="B33:C33"/>
    <mergeCell ref="B23:C23"/>
    <mergeCell ref="B24:C24"/>
    <mergeCell ref="B25:C25"/>
    <mergeCell ref="B32:C32"/>
    <mergeCell ref="B31:C31"/>
    <mergeCell ref="B5:C6"/>
    <mergeCell ref="D5:F5"/>
    <mergeCell ref="B7:C7"/>
    <mergeCell ref="B8:C8"/>
    <mergeCell ref="B9:C9"/>
    <mergeCell ref="B10:C10"/>
    <mergeCell ref="B26:C26"/>
    <mergeCell ref="B27:C27"/>
    <mergeCell ref="B28:C28"/>
    <mergeCell ref="B30:C30"/>
    <mergeCell ref="B29:C2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F35"/>
  <sheetViews>
    <sheetView workbookViewId="0">
      <selection activeCell="I16" sqref="A1:XFD1048576"/>
    </sheetView>
  </sheetViews>
  <sheetFormatPr defaultColWidth="9.140625" defaultRowHeight="15" x14ac:dyDescent="0.2"/>
  <cols>
    <col min="1" max="2" width="6.42578125" style="10" customWidth="1"/>
    <col min="3" max="3" width="45.28515625" style="10" customWidth="1"/>
    <col min="4" max="4" width="13.28515625" style="17" customWidth="1"/>
    <col min="5" max="5" width="12.7109375" style="17" customWidth="1"/>
    <col min="6" max="6" width="18.5703125" style="17" customWidth="1"/>
    <col min="7" max="16384" width="9.140625" style="10"/>
  </cols>
  <sheetData>
    <row r="2" spans="1:6" ht="15.75" x14ac:dyDescent="0.25">
      <c r="A2" s="10" t="s">
        <v>0</v>
      </c>
      <c r="B2" s="10" t="s">
        <v>1</v>
      </c>
      <c r="C2" s="11" t="s">
        <v>34</v>
      </c>
    </row>
    <row r="3" spans="1:6" ht="15.75" x14ac:dyDescent="0.25">
      <c r="C3" s="12" t="s">
        <v>50</v>
      </c>
    </row>
    <row r="5" spans="1:6" ht="15.75" x14ac:dyDescent="0.2">
      <c r="B5" s="26" t="s">
        <v>30</v>
      </c>
      <c r="C5" s="26"/>
      <c r="D5" s="26" t="s">
        <v>31</v>
      </c>
      <c r="E5" s="26"/>
      <c r="F5" s="26"/>
    </row>
    <row r="6" spans="1:6" ht="15.75" x14ac:dyDescent="0.2">
      <c r="B6" s="26"/>
      <c r="C6" s="26"/>
      <c r="D6" s="13" t="s">
        <v>32</v>
      </c>
      <c r="E6" s="13" t="s">
        <v>33</v>
      </c>
      <c r="F6" s="13" t="s">
        <v>6</v>
      </c>
    </row>
    <row r="7" spans="1:6" ht="15.75" x14ac:dyDescent="0.2">
      <c r="B7" s="27" t="s">
        <v>2</v>
      </c>
      <c r="C7" s="26"/>
      <c r="D7" s="14" t="s">
        <v>3</v>
      </c>
      <c r="E7" s="14" t="s">
        <v>4</v>
      </c>
      <c r="F7" s="14" t="s">
        <v>5</v>
      </c>
    </row>
    <row r="8" spans="1:6" x14ac:dyDescent="0.2">
      <c r="B8" s="24" t="s">
        <v>15</v>
      </c>
      <c r="C8" s="24" t="s">
        <v>15</v>
      </c>
      <c r="D8" s="15">
        <v>4</v>
      </c>
      <c r="E8" s="15"/>
      <c r="F8" s="16">
        <f>SUM(D8:E8)</f>
        <v>4</v>
      </c>
    </row>
    <row r="9" spans="1:6" x14ac:dyDescent="0.2">
      <c r="B9" s="24" t="s">
        <v>35</v>
      </c>
      <c r="C9" s="24" t="s">
        <v>35</v>
      </c>
      <c r="D9" s="15">
        <v>1</v>
      </c>
      <c r="E9" s="15"/>
      <c r="F9" s="16">
        <f t="shared" ref="F9:F32" si="0">SUM(D9:E9)</f>
        <v>1</v>
      </c>
    </row>
    <row r="10" spans="1:6" x14ac:dyDescent="0.2">
      <c r="B10" s="24" t="s">
        <v>36</v>
      </c>
      <c r="C10" s="24" t="s">
        <v>36</v>
      </c>
      <c r="D10" s="15">
        <v>1</v>
      </c>
      <c r="E10" s="15"/>
      <c r="F10" s="16">
        <f t="shared" si="0"/>
        <v>1</v>
      </c>
    </row>
    <row r="11" spans="1:6" x14ac:dyDescent="0.2">
      <c r="B11" s="24" t="s">
        <v>37</v>
      </c>
      <c r="C11" s="24" t="s">
        <v>37</v>
      </c>
      <c r="D11" s="15">
        <v>1</v>
      </c>
      <c r="E11" s="15"/>
      <c r="F11" s="16">
        <f t="shared" si="0"/>
        <v>1</v>
      </c>
    </row>
    <row r="12" spans="1:6" x14ac:dyDescent="0.2">
      <c r="B12" s="24" t="s">
        <v>28</v>
      </c>
      <c r="C12" s="24" t="s">
        <v>28</v>
      </c>
      <c r="D12" s="15">
        <v>1</v>
      </c>
      <c r="E12" s="15"/>
      <c r="F12" s="16">
        <f t="shared" si="0"/>
        <v>1</v>
      </c>
    </row>
    <row r="13" spans="1:6" x14ac:dyDescent="0.2">
      <c r="B13" s="24" t="s">
        <v>24</v>
      </c>
      <c r="C13" s="24" t="s">
        <v>24</v>
      </c>
      <c r="D13" s="15">
        <v>7</v>
      </c>
      <c r="E13" s="15">
        <v>33</v>
      </c>
      <c r="F13" s="16">
        <f t="shared" si="0"/>
        <v>40</v>
      </c>
    </row>
    <row r="14" spans="1:6" x14ac:dyDescent="0.2">
      <c r="B14" s="24" t="s">
        <v>38</v>
      </c>
      <c r="C14" s="24" t="s">
        <v>38</v>
      </c>
      <c r="D14" s="15">
        <v>2</v>
      </c>
      <c r="E14" s="15"/>
      <c r="F14" s="16">
        <f t="shared" si="0"/>
        <v>2</v>
      </c>
    </row>
    <row r="15" spans="1:6" x14ac:dyDescent="0.2">
      <c r="B15" s="24" t="s">
        <v>39</v>
      </c>
      <c r="C15" s="24" t="s">
        <v>39</v>
      </c>
      <c r="D15" s="15"/>
      <c r="E15" s="15">
        <v>1</v>
      </c>
      <c r="F15" s="16">
        <f t="shared" si="0"/>
        <v>1</v>
      </c>
    </row>
    <row r="16" spans="1:6" x14ac:dyDescent="0.2">
      <c r="B16" s="24" t="s">
        <v>40</v>
      </c>
      <c r="C16" s="24" t="s">
        <v>40</v>
      </c>
      <c r="D16" s="15"/>
      <c r="E16" s="15">
        <v>5</v>
      </c>
      <c r="F16" s="16">
        <f t="shared" si="0"/>
        <v>5</v>
      </c>
    </row>
    <row r="17" spans="2:6" x14ac:dyDescent="0.2">
      <c r="B17" s="24" t="s">
        <v>41</v>
      </c>
      <c r="C17" s="24" t="s">
        <v>41</v>
      </c>
      <c r="D17" s="15"/>
      <c r="E17" s="15">
        <v>1</v>
      </c>
      <c r="F17" s="16">
        <f t="shared" si="0"/>
        <v>1</v>
      </c>
    </row>
    <row r="18" spans="2:6" x14ac:dyDescent="0.2">
      <c r="B18" s="24" t="s">
        <v>9</v>
      </c>
      <c r="C18" s="24" t="s">
        <v>9</v>
      </c>
      <c r="D18" s="15">
        <v>60</v>
      </c>
      <c r="E18" s="15">
        <v>32</v>
      </c>
      <c r="F18" s="16">
        <f t="shared" si="0"/>
        <v>92</v>
      </c>
    </row>
    <row r="19" spans="2:6" x14ac:dyDescent="0.2">
      <c r="B19" s="24" t="s">
        <v>18</v>
      </c>
      <c r="C19" s="24" t="s">
        <v>18</v>
      </c>
      <c r="D19" s="15">
        <v>2</v>
      </c>
      <c r="E19" s="15">
        <v>114</v>
      </c>
      <c r="F19" s="16">
        <f t="shared" si="0"/>
        <v>116</v>
      </c>
    </row>
    <row r="20" spans="2:6" x14ac:dyDescent="0.2">
      <c r="B20" s="24" t="s">
        <v>10</v>
      </c>
      <c r="C20" s="24" t="s">
        <v>10</v>
      </c>
      <c r="D20" s="15">
        <v>1</v>
      </c>
      <c r="E20" s="15">
        <v>1</v>
      </c>
      <c r="F20" s="16">
        <f t="shared" si="0"/>
        <v>2</v>
      </c>
    </row>
    <row r="21" spans="2:6" x14ac:dyDescent="0.2">
      <c r="B21" s="24" t="s">
        <v>42</v>
      </c>
      <c r="C21" s="24" t="s">
        <v>42</v>
      </c>
      <c r="D21" s="15">
        <v>1</v>
      </c>
      <c r="E21" s="15"/>
      <c r="F21" s="16">
        <f t="shared" si="0"/>
        <v>1</v>
      </c>
    </row>
    <row r="22" spans="2:6" x14ac:dyDescent="0.2">
      <c r="B22" s="24" t="s">
        <v>43</v>
      </c>
      <c r="C22" s="24" t="s">
        <v>43</v>
      </c>
      <c r="D22" s="15">
        <v>19</v>
      </c>
      <c r="E22" s="15">
        <v>124</v>
      </c>
      <c r="F22" s="16">
        <f t="shared" si="0"/>
        <v>143</v>
      </c>
    </row>
    <row r="23" spans="2:6" x14ac:dyDescent="0.2">
      <c r="B23" s="24" t="s">
        <v>44</v>
      </c>
      <c r="C23" s="24" t="s">
        <v>44</v>
      </c>
      <c r="D23" s="15">
        <v>202</v>
      </c>
      <c r="E23" s="15">
        <v>76</v>
      </c>
      <c r="F23" s="16">
        <f t="shared" si="0"/>
        <v>278</v>
      </c>
    </row>
    <row r="24" spans="2:6" x14ac:dyDescent="0.2">
      <c r="B24" s="24" t="s">
        <v>45</v>
      </c>
      <c r="C24" s="24" t="s">
        <v>45</v>
      </c>
      <c r="D24" s="15">
        <v>27</v>
      </c>
      <c r="E24" s="15">
        <v>13</v>
      </c>
      <c r="F24" s="16">
        <f t="shared" si="0"/>
        <v>40</v>
      </c>
    </row>
    <row r="25" spans="2:6" x14ac:dyDescent="0.2">
      <c r="B25" s="24" t="s">
        <v>21</v>
      </c>
      <c r="C25" s="24" t="s">
        <v>21</v>
      </c>
      <c r="D25" s="15"/>
      <c r="E25" s="15">
        <v>1</v>
      </c>
      <c r="F25" s="16">
        <f t="shared" si="0"/>
        <v>1</v>
      </c>
    </row>
    <row r="26" spans="2:6" x14ac:dyDescent="0.2">
      <c r="B26" s="24" t="s">
        <v>20</v>
      </c>
      <c r="C26" s="24" t="s">
        <v>20</v>
      </c>
      <c r="D26" s="15">
        <v>4</v>
      </c>
      <c r="E26" s="15">
        <v>3</v>
      </c>
      <c r="F26" s="16">
        <f t="shared" si="0"/>
        <v>7</v>
      </c>
    </row>
    <row r="27" spans="2:6" x14ac:dyDescent="0.2">
      <c r="B27" s="24" t="s">
        <v>22</v>
      </c>
      <c r="C27" s="24" t="s">
        <v>22</v>
      </c>
      <c r="D27" s="15"/>
      <c r="E27" s="15">
        <v>1</v>
      </c>
      <c r="F27" s="16">
        <f t="shared" si="0"/>
        <v>1</v>
      </c>
    </row>
    <row r="28" spans="2:6" x14ac:dyDescent="0.2">
      <c r="B28" s="24" t="s">
        <v>12</v>
      </c>
      <c r="C28" s="24" t="s">
        <v>12</v>
      </c>
      <c r="D28" s="15">
        <v>1</v>
      </c>
      <c r="E28" s="15">
        <v>2</v>
      </c>
      <c r="F28" s="16">
        <f t="shared" si="0"/>
        <v>3</v>
      </c>
    </row>
    <row r="29" spans="2:6" x14ac:dyDescent="0.2">
      <c r="B29" s="24" t="s">
        <v>46</v>
      </c>
      <c r="C29" s="24" t="s">
        <v>46</v>
      </c>
      <c r="D29" s="15">
        <v>10</v>
      </c>
      <c r="E29" s="15">
        <v>41</v>
      </c>
      <c r="F29" s="16">
        <f t="shared" si="0"/>
        <v>51</v>
      </c>
    </row>
    <row r="30" spans="2:6" x14ac:dyDescent="0.2">
      <c r="B30" s="24" t="s">
        <v>13</v>
      </c>
      <c r="C30" s="24" t="s">
        <v>13</v>
      </c>
      <c r="D30" s="15">
        <v>3</v>
      </c>
      <c r="E30" s="15">
        <v>5</v>
      </c>
      <c r="F30" s="16">
        <f t="shared" si="0"/>
        <v>8</v>
      </c>
    </row>
    <row r="31" spans="2:6" x14ac:dyDescent="0.2">
      <c r="B31" s="24" t="s">
        <v>47</v>
      </c>
      <c r="C31" s="24" t="s">
        <v>47</v>
      </c>
      <c r="D31" s="15">
        <v>1</v>
      </c>
      <c r="E31" s="15"/>
      <c r="F31" s="16">
        <f t="shared" si="0"/>
        <v>1</v>
      </c>
    </row>
    <row r="32" spans="2:6" x14ac:dyDescent="0.2">
      <c r="B32" s="24" t="s">
        <v>48</v>
      </c>
      <c r="C32" s="24" t="s">
        <v>48</v>
      </c>
      <c r="D32" s="15">
        <v>9</v>
      </c>
      <c r="E32" s="15">
        <v>6</v>
      </c>
      <c r="F32" s="16">
        <f t="shared" si="0"/>
        <v>15</v>
      </c>
    </row>
    <row r="33" spans="2:6" ht="15.75" x14ac:dyDescent="0.2">
      <c r="B33" s="25"/>
      <c r="C33" s="25"/>
      <c r="D33" s="19">
        <f>SUM(D8:D32)</f>
        <v>357</v>
      </c>
      <c r="E33" s="19">
        <f>SUM(E8:E32)</f>
        <v>459</v>
      </c>
      <c r="F33" s="19">
        <f>SUM(F8:F32)</f>
        <v>816</v>
      </c>
    </row>
    <row r="34" spans="2:6" x14ac:dyDescent="0.2">
      <c r="B34" s="17"/>
      <c r="C34" s="17"/>
      <c r="D34" s="18"/>
      <c r="E34" s="18"/>
      <c r="F34" s="18"/>
    </row>
    <row r="35" spans="2:6" x14ac:dyDescent="0.2">
      <c r="B35" s="10" t="s">
        <v>51</v>
      </c>
    </row>
  </sheetData>
  <mergeCells count="29">
    <mergeCell ref="D5:F5"/>
    <mergeCell ref="B7:C7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31:C31"/>
    <mergeCell ref="B32:C32"/>
    <mergeCell ref="B33:C33"/>
    <mergeCell ref="B5:C6"/>
    <mergeCell ref="B29:C29"/>
    <mergeCell ref="B30:C30"/>
    <mergeCell ref="B23:C23"/>
    <mergeCell ref="B24:C24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5"/>
  <sheetViews>
    <sheetView topLeftCell="A25" workbookViewId="0">
      <selection activeCell="K11" sqref="K11"/>
    </sheetView>
  </sheetViews>
  <sheetFormatPr defaultColWidth="9.140625" defaultRowHeight="15" x14ac:dyDescent="0.2"/>
  <cols>
    <col min="1" max="2" width="6.42578125" style="10" customWidth="1"/>
    <col min="3" max="3" width="45.28515625" style="10" customWidth="1"/>
    <col min="4" max="4" width="13.28515625" style="17" customWidth="1"/>
    <col min="5" max="5" width="12.7109375" style="17" customWidth="1"/>
    <col min="6" max="6" width="18.5703125" style="17" customWidth="1"/>
    <col min="7" max="16384" width="9.140625" style="10"/>
  </cols>
  <sheetData>
    <row r="2" spans="1:6" ht="15.75" x14ac:dyDescent="0.25">
      <c r="A2" s="10" t="s">
        <v>0</v>
      </c>
      <c r="B2" s="10" t="s">
        <v>1</v>
      </c>
      <c r="C2" s="11" t="s">
        <v>34</v>
      </c>
    </row>
    <row r="3" spans="1:6" ht="15.75" x14ac:dyDescent="0.25">
      <c r="C3" s="12" t="s">
        <v>52</v>
      </c>
    </row>
    <row r="5" spans="1:6" ht="15.75" x14ac:dyDescent="0.2">
      <c r="B5" s="26" t="s">
        <v>30</v>
      </c>
      <c r="C5" s="26"/>
      <c r="D5" s="26" t="s">
        <v>31</v>
      </c>
      <c r="E5" s="26"/>
      <c r="F5" s="26"/>
    </row>
    <row r="6" spans="1:6" ht="15.75" x14ac:dyDescent="0.2">
      <c r="B6" s="26"/>
      <c r="C6" s="26"/>
      <c r="D6" s="13" t="s">
        <v>32</v>
      </c>
      <c r="E6" s="13" t="s">
        <v>33</v>
      </c>
      <c r="F6" s="13" t="s">
        <v>6</v>
      </c>
    </row>
    <row r="7" spans="1:6" ht="15.75" x14ac:dyDescent="0.2">
      <c r="B7" s="27" t="s">
        <v>2</v>
      </c>
      <c r="C7" s="26"/>
      <c r="D7" s="14" t="s">
        <v>3</v>
      </c>
      <c r="E7" s="14" t="s">
        <v>4</v>
      </c>
      <c r="F7" s="14" t="s">
        <v>5</v>
      </c>
    </row>
    <row r="8" spans="1:6" x14ac:dyDescent="0.2">
      <c r="B8" s="24" t="s">
        <v>15</v>
      </c>
      <c r="C8" s="24" t="s">
        <v>15</v>
      </c>
      <c r="D8" s="15">
        <v>4</v>
      </c>
      <c r="E8" s="15"/>
      <c r="F8" s="16">
        <f>SUM(D8:E8)</f>
        <v>4</v>
      </c>
    </row>
    <row r="9" spans="1:6" x14ac:dyDescent="0.2">
      <c r="B9" s="24" t="s">
        <v>35</v>
      </c>
      <c r="C9" s="24" t="s">
        <v>35</v>
      </c>
      <c r="D9" s="15">
        <v>1</v>
      </c>
      <c r="E9" s="15"/>
      <c r="F9" s="16">
        <f t="shared" ref="F9:F32" si="0">SUM(D9:E9)</f>
        <v>1</v>
      </c>
    </row>
    <row r="10" spans="1:6" x14ac:dyDescent="0.2">
      <c r="B10" s="24" t="s">
        <v>36</v>
      </c>
      <c r="C10" s="24" t="s">
        <v>36</v>
      </c>
      <c r="D10" s="15">
        <v>1</v>
      </c>
      <c r="E10" s="15"/>
      <c r="F10" s="16">
        <f t="shared" si="0"/>
        <v>1</v>
      </c>
    </row>
    <row r="11" spans="1:6" x14ac:dyDescent="0.2">
      <c r="B11" s="24" t="s">
        <v>37</v>
      </c>
      <c r="C11" s="24" t="s">
        <v>37</v>
      </c>
      <c r="D11" s="15">
        <v>1</v>
      </c>
      <c r="E11" s="15"/>
      <c r="F11" s="16">
        <f t="shared" si="0"/>
        <v>1</v>
      </c>
    </row>
    <row r="12" spans="1:6" x14ac:dyDescent="0.2">
      <c r="B12" s="24" t="s">
        <v>28</v>
      </c>
      <c r="C12" s="24" t="s">
        <v>28</v>
      </c>
      <c r="D12" s="15">
        <v>1</v>
      </c>
      <c r="E12" s="15"/>
      <c r="F12" s="16">
        <f t="shared" si="0"/>
        <v>1</v>
      </c>
    </row>
    <row r="13" spans="1:6" x14ac:dyDescent="0.2">
      <c r="B13" s="24" t="s">
        <v>24</v>
      </c>
      <c r="C13" s="24" t="s">
        <v>24</v>
      </c>
      <c r="D13" s="15">
        <v>6</v>
      </c>
      <c r="E13" s="15">
        <v>35</v>
      </c>
      <c r="F13" s="16">
        <f t="shared" si="0"/>
        <v>41</v>
      </c>
    </row>
    <row r="14" spans="1:6" x14ac:dyDescent="0.2">
      <c r="B14" s="24" t="s">
        <v>38</v>
      </c>
      <c r="C14" s="24" t="s">
        <v>38</v>
      </c>
      <c r="D14" s="15">
        <v>2</v>
      </c>
      <c r="E14" s="15"/>
      <c r="F14" s="16">
        <f t="shared" si="0"/>
        <v>2</v>
      </c>
    </row>
    <row r="15" spans="1:6" x14ac:dyDescent="0.2">
      <c r="B15" s="24" t="s">
        <v>39</v>
      </c>
      <c r="C15" s="24" t="s">
        <v>39</v>
      </c>
      <c r="D15" s="15"/>
      <c r="E15" s="15">
        <v>1</v>
      </c>
      <c r="F15" s="16">
        <f t="shared" si="0"/>
        <v>1</v>
      </c>
    </row>
    <row r="16" spans="1:6" x14ac:dyDescent="0.2">
      <c r="B16" s="24" t="s">
        <v>40</v>
      </c>
      <c r="C16" s="24" t="s">
        <v>40</v>
      </c>
      <c r="D16" s="15"/>
      <c r="E16" s="15">
        <v>5</v>
      </c>
      <c r="F16" s="16">
        <f t="shared" si="0"/>
        <v>5</v>
      </c>
    </row>
    <row r="17" spans="2:6" x14ac:dyDescent="0.2">
      <c r="B17" s="24" t="s">
        <v>41</v>
      </c>
      <c r="C17" s="24" t="s">
        <v>41</v>
      </c>
      <c r="D17" s="15"/>
      <c r="E17" s="15">
        <v>1</v>
      </c>
      <c r="F17" s="16">
        <f t="shared" si="0"/>
        <v>1</v>
      </c>
    </row>
    <row r="18" spans="2:6" x14ac:dyDescent="0.2">
      <c r="B18" s="24" t="s">
        <v>9</v>
      </c>
      <c r="C18" s="24" t="s">
        <v>9</v>
      </c>
      <c r="D18" s="15">
        <v>57</v>
      </c>
      <c r="E18" s="15">
        <v>35</v>
      </c>
      <c r="F18" s="16">
        <f t="shared" si="0"/>
        <v>92</v>
      </c>
    </row>
    <row r="19" spans="2:6" x14ac:dyDescent="0.2">
      <c r="B19" s="24" t="s">
        <v>18</v>
      </c>
      <c r="C19" s="24" t="s">
        <v>18</v>
      </c>
      <c r="D19" s="15">
        <v>1</v>
      </c>
      <c r="E19" s="15">
        <v>115</v>
      </c>
      <c r="F19" s="16">
        <f t="shared" si="0"/>
        <v>116</v>
      </c>
    </row>
    <row r="20" spans="2:6" x14ac:dyDescent="0.2">
      <c r="B20" s="24" t="s">
        <v>10</v>
      </c>
      <c r="C20" s="24" t="s">
        <v>10</v>
      </c>
      <c r="D20" s="15">
        <v>1</v>
      </c>
      <c r="E20" s="15">
        <v>1</v>
      </c>
      <c r="F20" s="16">
        <f t="shared" si="0"/>
        <v>2</v>
      </c>
    </row>
    <row r="21" spans="2:6" x14ac:dyDescent="0.2">
      <c r="B21" s="24" t="s">
        <v>42</v>
      </c>
      <c r="C21" s="24" t="s">
        <v>42</v>
      </c>
      <c r="D21" s="15">
        <v>2</v>
      </c>
      <c r="E21" s="15"/>
      <c r="F21" s="16">
        <f t="shared" si="0"/>
        <v>2</v>
      </c>
    </row>
    <row r="22" spans="2:6" x14ac:dyDescent="0.2">
      <c r="B22" s="24" t="s">
        <v>43</v>
      </c>
      <c r="C22" s="24" t="s">
        <v>43</v>
      </c>
      <c r="D22" s="15">
        <v>15</v>
      </c>
      <c r="E22" s="15">
        <v>127</v>
      </c>
      <c r="F22" s="16">
        <f t="shared" si="0"/>
        <v>142</v>
      </c>
    </row>
    <row r="23" spans="2:6" x14ac:dyDescent="0.2">
      <c r="B23" s="24" t="s">
        <v>44</v>
      </c>
      <c r="C23" s="24" t="s">
        <v>44</v>
      </c>
      <c r="D23" s="15">
        <v>193</v>
      </c>
      <c r="E23" s="15">
        <v>84</v>
      </c>
      <c r="F23" s="16">
        <f t="shared" si="0"/>
        <v>277</v>
      </c>
    </row>
    <row r="24" spans="2:6" x14ac:dyDescent="0.2">
      <c r="B24" s="24" t="s">
        <v>45</v>
      </c>
      <c r="C24" s="24" t="s">
        <v>45</v>
      </c>
      <c r="D24" s="15">
        <v>28</v>
      </c>
      <c r="E24" s="15">
        <v>13</v>
      </c>
      <c r="F24" s="16">
        <f t="shared" si="0"/>
        <v>41</v>
      </c>
    </row>
    <row r="25" spans="2:6" x14ac:dyDescent="0.2">
      <c r="B25" s="24" t="s">
        <v>21</v>
      </c>
      <c r="C25" s="24" t="s">
        <v>21</v>
      </c>
      <c r="D25" s="15"/>
      <c r="E25" s="15">
        <v>1</v>
      </c>
      <c r="F25" s="16">
        <f t="shared" si="0"/>
        <v>1</v>
      </c>
    </row>
    <row r="26" spans="2:6" x14ac:dyDescent="0.2">
      <c r="B26" s="24" t="s">
        <v>20</v>
      </c>
      <c r="C26" s="24" t="s">
        <v>20</v>
      </c>
      <c r="D26" s="15">
        <v>4</v>
      </c>
      <c r="E26" s="15">
        <v>4</v>
      </c>
      <c r="F26" s="16">
        <f t="shared" si="0"/>
        <v>8</v>
      </c>
    </row>
    <row r="27" spans="2:6" x14ac:dyDescent="0.2">
      <c r="B27" s="24" t="s">
        <v>22</v>
      </c>
      <c r="C27" s="24" t="s">
        <v>22</v>
      </c>
      <c r="D27" s="15"/>
      <c r="E27" s="15">
        <v>1</v>
      </c>
      <c r="F27" s="16">
        <f t="shared" si="0"/>
        <v>1</v>
      </c>
    </row>
    <row r="28" spans="2:6" x14ac:dyDescent="0.2">
      <c r="B28" s="24" t="s">
        <v>12</v>
      </c>
      <c r="C28" s="24" t="s">
        <v>12</v>
      </c>
      <c r="D28" s="15">
        <v>1</v>
      </c>
      <c r="E28" s="15">
        <v>2</v>
      </c>
      <c r="F28" s="16">
        <f t="shared" si="0"/>
        <v>3</v>
      </c>
    </row>
    <row r="29" spans="2:6" x14ac:dyDescent="0.2">
      <c r="B29" s="24" t="s">
        <v>46</v>
      </c>
      <c r="C29" s="24" t="s">
        <v>46</v>
      </c>
      <c r="D29" s="15">
        <v>10</v>
      </c>
      <c r="E29" s="15">
        <v>41</v>
      </c>
      <c r="F29" s="16">
        <f t="shared" si="0"/>
        <v>51</v>
      </c>
    </row>
    <row r="30" spans="2:6" x14ac:dyDescent="0.2">
      <c r="B30" s="24" t="s">
        <v>13</v>
      </c>
      <c r="C30" s="24" t="s">
        <v>13</v>
      </c>
      <c r="D30" s="15">
        <v>3</v>
      </c>
      <c r="E30" s="15">
        <v>5</v>
      </c>
      <c r="F30" s="16">
        <f t="shared" si="0"/>
        <v>8</v>
      </c>
    </row>
    <row r="31" spans="2:6" x14ac:dyDescent="0.2">
      <c r="B31" s="24" t="s">
        <v>47</v>
      </c>
      <c r="C31" s="24" t="s">
        <v>47</v>
      </c>
      <c r="D31" s="15">
        <v>1</v>
      </c>
      <c r="E31" s="15"/>
      <c r="F31" s="16">
        <f t="shared" si="0"/>
        <v>1</v>
      </c>
    </row>
    <row r="32" spans="2:6" x14ac:dyDescent="0.2">
      <c r="B32" s="24" t="s">
        <v>48</v>
      </c>
      <c r="C32" s="24" t="s">
        <v>48</v>
      </c>
      <c r="D32" s="15">
        <v>9</v>
      </c>
      <c r="E32" s="15">
        <v>6</v>
      </c>
      <c r="F32" s="16">
        <f t="shared" si="0"/>
        <v>15</v>
      </c>
    </row>
    <row r="33" spans="2:6" ht="15.75" x14ac:dyDescent="0.2">
      <c r="B33" s="25"/>
      <c r="C33" s="25"/>
      <c r="D33" s="19">
        <f>SUM(D8:D32)</f>
        <v>341</v>
      </c>
      <c r="E33" s="19">
        <f>SUM(E8:E32)</f>
        <v>477</v>
      </c>
      <c r="F33" s="19">
        <f>SUM(F8:F32)</f>
        <v>818</v>
      </c>
    </row>
    <row r="34" spans="2:6" x14ac:dyDescent="0.2">
      <c r="B34" s="17"/>
      <c r="C34" s="17"/>
      <c r="D34" s="18"/>
      <c r="E34" s="18"/>
      <c r="F34" s="18"/>
    </row>
    <row r="35" spans="2:6" x14ac:dyDescent="0.2">
      <c r="B35" s="10" t="s">
        <v>51</v>
      </c>
    </row>
  </sheetData>
  <mergeCells count="29">
    <mergeCell ref="B29:C29"/>
    <mergeCell ref="B30:C30"/>
    <mergeCell ref="B31:C31"/>
    <mergeCell ref="B32:C32"/>
    <mergeCell ref="B33:C3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5:C6"/>
    <mergeCell ref="D5:F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35"/>
  <sheetViews>
    <sheetView topLeftCell="A10" workbookViewId="0">
      <selection activeCell="H23" sqref="H23"/>
    </sheetView>
  </sheetViews>
  <sheetFormatPr defaultColWidth="9.140625" defaultRowHeight="15" x14ac:dyDescent="0.2"/>
  <cols>
    <col min="1" max="2" width="6.42578125" style="10" customWidth="1"/>
    <col min="3" max="3" width="45.28515625" style="10" customWidth="1"/>
    <col min="4" max="4" width="13.28515625" style="17" customWidth="1"/>
    <col min="5" max="5" width="12.7109375" style="17" customWidth="1"/>
    <col min="6" max="6" width="18.5703125" style="17" customWidth="1"/>
    <col min="7" max="16384" width="9.140625" style="10"/>
  </cols>
  <sheetData>
    <row r="2" spans="1:6" ht="15.75" x14ac:dyDescent="0.25">
      <c r="A2" s="10" t="s">
        <v>0</v>
      </c>
      <c r="B2" s="10" t="s">
        <v>1</v>
      </c>
      <c r="C2" s="11" t="s">
        <v>34</v>
      </c>
    </row>
    <row r="3" spans="1:6" ht="15.75" x14ac:dyDescent="0.25">
      <c r="C3" s="12" t="s">
        <v>53</v>
      </c>
    </row>
    <row r="5" spans="1:6" ht="15.75" x14ac:dyDescent="0.2">
      <c r="B5" s="26" t="s">
        <v>30</v>
      </c>
      <c r="C5" s="26"/>
      <c r="D5" s="26" t="s">
        <v>31</v>
      </c>
      <c r="E5" s="26"/>
      <c r="F5" s="26"/>
    </row>
    <row r="6" spans="1:6" ht="15.75" x14ac:dyDescent="0.2">
      <c r="B6" s="26"/>
      <c r="C6" s="26"/>
      <c r="D6" s="13" t="s">
        <v>32</v>
      </c>
      <c r="E6" s="13" t="s">
        <v>33</v>
      </c>
      <c r="F6" s="13" t="s">
        <v>6</v>
      </c>
    </row>
    <row r="7" spans="1:6" ht="15.75" x14ac:dyDescent="0.2">
      <c r="B7" s="27" t="s">
        <v>2</v>
      </c>
      <c r="C7" s="26"/>
      <c r="D7" s="14" t="s">
        <v>3</v>
      </c>
      <c r="E7" s="14" t="s">
        <v>4</v>
      </c>
      <c r="F7" s="14" t="s">
        <v>5</v>
      </c>
    </row>
    <row r="8" spans="1:6" x14ac:dyDescent="0.2">
      <c r="B8" s="24" t="s">
        <v>15</v>
      </c>
      <c r="C8" s="24" t="s">
        <v>15</v>
      </c>
      <c r="D8" s="15">
        <v>4</v>
      </c>
      <c r="E8" s="15"/>
      <c r="F8" s="16">
        <v>4</v>
      </c>
    </row>
    <row r="9" spans="1:6" x14ac:dyDescent="0.2">
      <c r="B9" s="24" t="s">
        <v>35</v>
      </c>
      <c r="C9" s="24" t="s">
        <v>35</v>
      </c>
      <c r="D9" s="15">
        <v>1</v>
      </c>
      <c r="E9" s="15"/>
      <c r="F9" s="16">
        <v>1</v>
      </c>
    </row>
    <row r="10" spans="1:6" x14ac:dyDescent="0.2">
      <c r="B10" s="24" t="s">
        <v>36</v>
      </c>
      <c r="C10" s="24" t="s">
        <v>36</v>
      </c>
      <c r="D10" s="15">
        <v>1</v>
      </c>
      <c r="E10" s="15"/>
      <c r="F10" s="16">
        <v>1</v>
      </c>
    </row>
    <row r="11" spans="1:6" x14ac:dyDescent="0.2">
      <c r="B11" s="24" t="s">
        <v>37</v>
      </c>
      <c r="C11" s="24" t="s">
        <v>37</v>
      </c>
      <c r="D11" s="15">
        <v>1</v>
      </c>
      <c r="E11" s="15"/>
      <c r="F11" s="16">
        <v>1</v>
      </c>
    </row>
    <row r="12" spans="1:6" x14ac:dyDescent="0.2">
      <c r="B12" s="24" t="s">
        <v>28</v>
      </c>
      <c r="C12" s="24" t="s">
        <v>28</v>
      </c>
      <c r="D12" s="15">
        <v>1</v>
      </c>
      <c r="E12" s="15"/>
      <c r="F12" s="16">
        <v>1</v>
      </c>
    </row>
    <row r="13" spans="1:6" x14ac:dyDescent="0.2">
      <c r="B13" s="24" t="s">
        <v>24</v>
      </c>
      <c r="C13" s="24" t="s">
        <v>24</v>
      </c>
      <c r="D13" s="15">
        <v>8</v>
      </c>
      <c r="E13" s="15">
        <v>27</v>
      </c>
      <c r="F13" s="16">
        <v>35</v>
      </c>
    </row>
    <row r="14" spans="1:6" x14ac:dyDescent="0.2">
      <c r="B14" s="24" t="s">
        <v>38</v>
      </c>
      <c r="C14" s="24" t="s">
        <v>38</v>
      </c>
      <c r="D14" s="15">
        <v>2</v>
      </c>
      <c r="E14" s="15"/>
      <c r="F14" s="16">
        <v>2</v>
      </c>
    </row>
    <row r="15" spans="1:6" x14ac:dyDescent="0.2">
      <c r="B15" s="24" t="s">
        <v>39</v>
      </c>
      <c r="C15" s="24" t="s">
        <v>39</v>
      </c>
      <c r="D15" s="15"/>
      <c r="E15" s="15">
        <v>1</v>
      </c>
      <c r="F15" s="16">
        <v>1</v>
      </c>
    </row>
    <row r="16" spans="1:6" x14ac:dyDescent="0.2">
      <c r="B16" s="24" t="s">
        <v>40</v>
      </c>
      <c r="C16" s="24" t="s">
        <v>40</v>
      </c>
      <c r="D16" s="15"/>
      <c r="E16" s="15">
        <v>5</v>
      </c>
      <c r="F16" s="16">
        <v>5</v>
      </c>
    </row>
    <row r="17" spans="2:6" x14ac:dyDescent="0.2">
      <c r="B17" s="24" t="s">
        <v>41</v>
      </c>
      <c r="C17" s="24" t="s">
        <v>41</v>
      </c>
      <c r="D17" s="15"/>
      <c r="E17" s="15">
        <v>1</v>
      </c>
      <c r="F17" s="16">
        <v>1</v>
      </c>
    </row>
    <row r="18" spans="2:6" x14ac:dyDescent="0.2">
      <c r="B18" s="24" t="s">
        <v>9</v>
      </c>
      <c r="C18" s="24" t="s">
        <v>9</v>
      </c>
      <c r="D18" s="15">
        <v>57</v>
      </c>
      <c r="E18" s="15">
        <v>33</v>
      </c>
      <c r="F18" s="16">
        <v>90</v>
      </c>
    </row>
    <row r="19" spans="2:6" x14ac:dyDescent="0.2">
      <c r="B19" s="24" t="s">
        <v>18</v>
      </c>
      <c r="C19" s="24" t="s">
        <v>18</v>
      </c>
      <c r="D19" s="15">
        <v>1</v>
      </c>
      <c r="E19" s="15">
        <v>115</v>
      </c>
      <c r="F19" s="16">
        <v>116</v>
      </c>
    </row>
    <row r="20" spans="2:6" x14ac:dyDescent="0.2">
      <c r="B20" s="24" t="s">
        <v>10</v>
      </c>
      <c r="C20" s="24" t="s">
        <v>10</v>
      </c>
      <c r="D20" s="15">
        <v>1</v>
      </c>
      <c r="E20" s="15"/>
      <c r="F20" s="16">
        <v>1</v>
      </c>
    </row>
    <row r="21" spans="2:6" x14ac:dyDescent="0.2">
      <c r="B21" s="24" t="s">
        <v>42</v>
      </c>
      <c r="C21" s="24" t="s">
        <v>42</v>
      </c>
      <c r="D21" s="15">
        <v>1</v>
      </c>
      <c r="E21" s="15"/>
      <c r="F21" s="16">
        <v>1</v>
      </c>
    </row>
    <row r="22" spans="2:6" x14ac:dyDescent="0.2">
      <c r="B22" s="24" t="s">
        <v>43</v>
      </c>
      <c r="C22" s="24" t="s">
        <v>43</v>
      </c>
      <c r="D22" s="15">
        <v>16</v>
      </c>
      <c r="E22" s="15">
        <v>107</v>
      </c>
      <c r="F22" s="16">
        <v>123</v>
      </c>
    </row>
    <row r="23" spans="2:6" x14ac:dyDescent="0.2">
      <c r="B23" s="24" t="s">
        <v>44</v>
      </c>
      <c r="C23" s="24" t="s">
        <v>44</v>
      </c>
      <c r="D23" s="15">
        <v>193</v>
      </c>
      <c r="E23" s="15">
        <v>73</v>
      </c>
      <c r="F23" s="16">
        <v>266</v>
      </c>
    </row>
    <row r="24" spans="2:6" x14ac:dyDescent="0.2">
      <c r="B24" s="24" t="s">
        <v>45</v>
      </c>
      <c r="C24" s="24" t="s">
        <v>45</v>
      </c>
      <c r="D24" s="15">
        <v>29</v>
      </c>
      <c r="E24" s="15">
        <v>12</v>
      </c>
      <c r="F24" s="16">
        <v>41</v>
      </c>
    </row>
    <row r="25" spans="2:6" x14ac:dyDescent="0.2">
      <c r="B25" s="24" t="s">
        <v>21</v>
      </c>
      <c r="C25" s="24" t="s">
        <v>21</v>
      </c>
      <c r="D25" s="15"/>
      <c r="E25" s="15">
        <v>1</v>
      </c>
      <c r="F25" s="16">
        <v>1</v>
      </c>
    </row>
    <row r="26" spans="2:6" x14ac:dyDescent="0.2">
      <c r="B26" s="24" t="s">
        <v>20</v>
      </c>
      <c r="C26" s="24" t="s">
        <v>20</v>
      </c>
      <c r="D26" s="15">
        <v>4</v>
      </c>
      <c r="E26" s="15">
        <v>4</v>
      </c>
      <c r="F26" s="16">
        <v>8</v>
      </c>
    </row>
    <row r="27" spans="2:6" x14ac:dyDescent="0.2">
      <c r="B27" s="24" t="s">
        <v>22</v>
      </c>
      <c r="C27" s="24" t="s">
        <v>22</v>
      </c>
      <c r="D27" s="15"/>
      <c r="E27" s="15">
        <v>1</v>
      </c>
      <c r="F27" s="16">
        <v>1</v>
      </c>
    </row>
    <row r="28" spans="2:6" x14ac:dyDescent="0.2">
      <c r="B28" s="24" t="s">
        <v>12</v>
      </c>
      <c r="C28" s="24" t="s">
        <v>12</v>
      </c>
      <c r="D28" s="15">
        <v>1</v>
      </c>
      <c r="E28" s="15">
        <v>2</v>
      </c>
      <c r="F28" s="16">
        <v>3</v>
      </c>
    </row>
    <row r="29" spans="2:6" x14ac:dyDescent="0.2">
      <c r="B29" s="24" t="s">
        <v>46</v>
      </c>
      <c r="C29" s="24" t="s">
        <v>46</v>
      </c>
      <c r="D29" s="15">
        <v>12</v>
      </c>
      <c r="E29" s="15">
        <v>34</v>
      </c>
      <c r="F29" s="16">
        <v>46</v>
      </c>
    </row>
    <row r="30" spans="2:6" x14ac:dyDescent="0.2">
      <c r="B30" s="24" t="s">
        <v>13</v>
      </c>
      <c r="C30" s="24" t="s">
        <v>13</v>
      </c>
      <c r="D30" s="15">
        <v>3</v>
      </c>
      <c r="E30" s="15">
        <v>5</v>
      </c>
      <c r="F30" s="16">
        <v>8</v>
      </c>
    </row>
    <row r="31" spans="2:6" x14ac:dyDescent="0.2">
      <c r="B31" s="24" t="s">
        <v>47</v>
      </c>
      <c r="C31" s="24" t="s">
        <v>47</v>
      </c>
      <c r="D31" s="15">
        <v>1</v>
      </c>
      <c r="E31" s="15"/>
      <c r="F31" s="16">
        <v>1</v>
      </c>
    </row>
    <row r="32" spans="2:6" x14ac:dyDescent="0.2">
      <c r="B32" s="24" t="s">
        <v>48</v>
      </c>
      <c r="C32" s="24" t="s">
        <v>48</v>
      </c>
      <c r="D32" s="15">
        <v>9</v>
      </c>
      <c r="E32" s="15">
        <v>6</v>
      </c>
      <c r="F32" s="16">
        <v>15</v>
      </c>
    </row>
    <row r="33" spans="2:6" ht="15.75" x14ac:dyDescent="0.2">
      <c r="B33" s="25"/>
      <c r="C33" s="25"/>
      <c r="D33" s="19">
        <f>SUM(D8:D32)</f>
        <v>346</v>
      </c>
      <c r="E33" s="19">
        <f>SUM(E8:E32)</f>
        <v>427</v>
      </c>
      <c r="F33" s="19">
        <f>SUM(F8:F32)</f>
        <v>773</v>
      </c>
    </row>
    <row r="34" spans="2:6" x14ac:dyDescent="0.2">
      <c r="B34" s="17"/>
      <c r="C34" s="17"/>
      <c r="D34" s="18"/>
      <c r="E34" s="18"/>
      <c r="F34" s="18"/>
    </row>
    <row r="35" spans="2:6" x14ac:dyDescent="0.2">
      <c r="B35" s="10" t="s">
        <v>51</v>
      </c>
    </row>
  </sheetData>
  <mergeCells count="29">
    <mergeCell ref="B16:C16"/>
    <mergeCell ref="B5:C6"/>
    <mergeCell ref="D5:F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4E83-CFA7-4D98-BF17-6FDBD725B261}">
  <dimension ref="A2:F35"/>
  <sheetViews>
    <sheetView tabSelected="1" topLeftCell="A19" workbookViewId="0">
      <selection activeCell="C27" sqref="C27"/>
    </sheetView>
  </sheetViews>
  <sheetFormatPr defaultColWidth="9.140625" defaultRowHeight="15" x14ac:dyDescent="0.2"/>
  <cols>
    <col min="1" max="2" width="6.42578125" style="10" customWidth="1"/>
    <col min="3" max="3" width="45.28515625" style="10" customWidth="1"/>
    <col min="4" max="4" width="13.28515625" style="17" customWidth="1"/>
    <col min="5" max="5" width="12.7109375" style="17" customWidth="1"/>
    <col min="6" max="6" width="18.5703125" style="17" customWidth="1"/>
    <col min="7" max="16384" width="9.140625" style="10"/>
  </cols>
  <sheetData>
    <row r="2" spans="1:6" ht="15.75" x14ac:dyDescent="0.25">
      <c r="A2" s="10" t="s">
        <v>0</v>
      </c>
      <c r="B2" s="10" t="s">
        <v>1</v>
      </c>
      <c r="C2" s="11" t="s">
        <v>34</v>
      </c>
    </row>
    <row r="3" spans="1:6" ht="15.75" x14ac:dyDescent="0.25">
      <c r="C3" s="12" t="s">
        <v>54</v>
      </c>
    </row>
    <row r="5" spans="1:6" ht="15.75" x14ac:dyDescent="0.2">
      <c r="B5" s="26" t="s">
        <v>30</v>
      </c>
      <c r="C5" s="26"/>
      <c r="D5" s="26" t="s">
        <v>31</v>
      </c>
      <c r="E5" s="26"/>
      <c r="F5" s="26"/>
    </row>
    <row r="6" spans="1:6" ht="15.75" x14ac:dyDescent="0.2">
      <c r="B6" s="26"/>
      <c r="C6" s="26"/>
      <c r="D6" s="13" t="s">
        <v>32</v>
      </c>
      <c r="E6" s="13" t="s">
        <v>33</v>
      </c>
      <c r="F6" s="13" t="s">
        <v>6</v>
      </c>
    </row>
    <row r="7" spans="1:6" ht="15.75" x14ac:dyDescent="0.2">
      <c r="B7" s="27" t="s">
        <v>2</v>
      </c>
      <c r="C7" s="26"/>
      <c r="D7" s="14" t="s">
        <v>3</v>
      </c>
      <c r="E7" s="14" t="s">
        <v>4</v>
      </c>
      <c r="F7" s="14" t="s">
        <v>5</v>
      </c>
    </row>
    <row r="8" spans="1:6" x14ac:dyDescent="0.2">
      <c r="B8" s="28" t="s">
        <v>55</v>
      </c>
      <c r="C8" s="28"/>
      <c r="D8" s="15">
        <v>4</v>
      </c>
      <c r="E8" s="15"/>
      <c r="F8" s="16">
        <v>4</v>
      </c>
    </row>
    <row r="9" spans="1:6" x14ac:dyDescent="0.2">
      <c r="B9" s="28" t="s">
        <v>56</v>
      </c>
      <c r="C9" s="28"/>
      <c r="D9" s="15">
        <v>1</v>
      </c>
      <c r="E9" s="15"/>
      <c r="F9" s="16">
        <v>1</v>
      </c>
    </row>
    <row r="10" spans="1:6" x14ac:dyDescent="0.2">
      <c r="B10" s="28" t="s">
        <v>57</v>
      </c>
      <c r="C10" s="28"/>
      <c r="D10" s="15">
        <v>1</v>
      </c>
      <c r="E10" s="15"/>
      <c r="F10" s="16">
        <v>1</v>
      </c>
    </row>
    <row r="11" spans="1:6" x14ac:dyDescent="0.2">
      <c r="B11" s="28" t="s">
        <v>58</v>
      </c>
      <c r="C11" s="28"/>
      <c r="D11" s="15">
        <v>1</v>
      </c>
      <c r="E11" s="15"/>
      <c r="F11" s="16">
        <v>1</v>
      </c>
    </row>
    <row r="12" spans="1:6" x14ac:dyDescent="0.2">
      <c r="B12" s="28" t="s">
        <v>59</v>
      </c>
      <c r="C12" s="28"/>
      <c r="D12" s="15">
        <v>1</v>
      </c>
      <c r="E12" s="15"/>
      <c r="F12" s="16">
        <v>1</v>
      </c>
    </row>
    <row r="13" spans="1:6" x14ac:dyDescent="0.2">
      <c r="B13" s="28" t="s">
        <v>60</v>
      </c>
      <c r="C13" s="28"/>
      <c r="D13" s="15">
        <v>189</v>
      </c>
      <c r="E13" s="15">
        <v>8</v>
      </c>
      <c r="F13" s="16">
        <v>197</v>
      </c>
    </row>
    <row r="14" spans="1:6" x14ac:dyDescent="0.2">
      <c r="B14" s="28" t="s">
        <v>61</v>
      </c>
      <c r="C14" s="28"/>
      <c r="D14" s="15">
        <v>1</v>
      </c>
      <c r="E14" s="15"/>
      <c r="F14" s="16">
        <v>1</v>
      </c>
    </row>
    <row r="15" spans="1:6" x14ac:dyDescent="0.2">
      <c r="B15" s="28" t="s">
        <v>62</v>
      </c>
      <c r="C15" s="28"/>
      <c r="D15" s="15">
        <v>1</v>
      </c>
      <c r="E15" s="15"/>
      <c r="F15" s="16">
        <v>1</v>
      </c>
    </row>
    <row r="16" spans="1:6" x14ac:dyDescent="0.2">
      <c r="B16" s="28" t="s">
        <v>63</v>
      </c>
      <c r="C16" s="28"/>
      <c r="D16" s="15">
        <v>56</v>
      </c>
      <c r="E16" s="15">
        <v>14</v>
      </c>
      <c r="F16" s="16">
        <v>70</v>
      </c>
    </row>
    <row r="17" spans="2:6" x14ac:dyDescent="0.2">
      <c r="B17" s="28" t="s">
        <v>64</v>
      </c>
      <c r="C17" s="28"/>
      <c r="D17" s="15">
        <v>1</v>
      </c>
      <c r="E17" s="15">
        <v>2</v>
      </c>
      <c r="F17" s="16">
        <v>3</v>
      </c>
    </row>
    <row r="18" spans="2:6" x14ac:dyDescent="0.2">
      <c r="B18" s="28" t="s">
        <v>65</v>
      </c>
      <c r="C18" s="28"/>
      <c r="D18" s="15">
        <v>1</v>
      </c>
      <c r="E18" s="15"/>
      <c r="F18" s="16">
        <v>1</v>
      </c>
    </row>
    <row r="19" spans="2:6" x14ac:dyDescent="0.2">
      <c r="B19" s="28" t="s">
        <v>66</v>
      </c>
      <c r="C19" s="28"/>
      <c r="D19" s="15">
        <v>1</v>
      </c>
      <c r="E19" s="15"/>
      <c r="F19" s="16">
        <v>1</v>
      </c>
    </row>
    <row r="20" spans="2:6" x14ac:dyDescent="0.2">
      <c r="B20" s="28" t="s">
        <v>67</v>
      </c>
      <c r="C20" s="28"/>
      <c r="D20" s="15">
        <v>16</v>
      </c>
      <c r="E20" s="15">
        <v>17</v>
      </c>
      <c r="F20" s="16">
        <v>33</v>
      </c>
    </row>
    <row r="21" spans="2:6" x14ac:dyDescent="0.2">
      <c r="B21" s="28" t="s">
        <v>68</v>
      </c>
      <c r="C21" s="28"/>
      <c r="D21" s="15">
        <v>193</v>
      </c>
      <c r="E21" s="15">
        <v>36</v>
      </c>
      <c r="F21" s="16">
        <v>229</v>
      </c>
    </row>
    <row r="22" spans="2:6" x14ac:dyDescent="0.2">
      <c r="B22" s="28" t="s">
        <v>69</v>
      </c>
      <c r="C22" s="28"/>
      <c r="D22" s="15">
        <v>28</v>
      </c>
      <c r="E22" s="15">
        <v>8</v>
      </c>
      <c r="F22" s="16">
        <v>36</v>
      </c>
    </row>
    <row r="23" spans="2:6" x14ac:dyDescent="0.2">
      <c r="B23" s="28" t="s">
        <v>70</v>
      </c>
      <c r="C23" s="28"/>
      <c r="D23" s="15"/>
      <c r="E23" s="15">
        <v>1</v>
      </c>
      <c r="F23" s="16">
        <v>1</v>
      </c>
    </row>
    <row r="24" spans="2:6" x14ac:dyDescent="0.2">
      <c r="B24" s="28" t="s">
        <v>71</v>
      </c>
      <c r="C24" s="28"/>
      <c r="D24" s="15">
        <v>4</v>
      </c>
      <c r="E24" s="15">
        <v>4</v>
      </c>
      <c r="F24" s="16">
        <v>8</v>
      </c>
    </row>
    <row r="25" spans="2:6" x14ac:dyDescent="0.2">
      <c r="B25" s="28" t="s">
        <v>72</v>
      </c>
      <c r="C25" s="28"/>
      <c r="D25" s="15"/>
      <c r="E25" s="15">
        <v>1</v>
      </c>
      <c r="F25" s="16">
        <v>1</v>
      </c>
    </row>
    <row r="26" spans="2:6" x14ac:dyDescent="0.2">
      <c r="B26" s="28" t="s">
        <v>73</v>
      </c>
      <c r="C26" s="28"/>
      <c r="D26" s="15">
        <v>1</v>
      </c>
      <c r="E26" s="15"/>
      <c r="F26" s="16">
        <v>1</v>
      </c>
    </row>
    <row r="27" spans="2:6" x14ac:dyDescent="0.2">
      <c r="B27" s="28" t="s">
        <v>74</v>
      </c>
      <c r="C27" s="28"/>
      <c r="D27" s="15">
        <v>11</v>
      </c>
      <c r="E27" s="15">
        <v>5</v>
      </c>
      <c r="F27" s="16">
        <v>16</v>
      </c>
    </row>
    <row r="28" spans="2:6" x14ac:dyDescent="0.2">
      <c r="B28" s="28" t="s">
        <v>75</v>
      </c>
      <c r="C28" s="28"/>
      <c r="D28" s="15">
        <v>3</v>
      </c>
      <c r="E28" s="15">
        <v>1</v>
      </c>
      <c r="F28" s="16">
        <v>4</v>
      </c>
    </row>
    <row r="29" spans="2:6" x14ac:dyDescent="0.2">
      <c r="B29" s="28" t="s">
        <v>76</v>
      </c>
      <c r="C29" s="28"/>
      <c r="D29" s="15">
        <v>1</v>
      </c>
      <c r="E29" s="15"/>
      <c r="F29" s="16">
        <v>1</v>
      </c>
    </row>
    <row r="30" spans="2:6" x14ac:dyDescent="0.2">
      <c r="B30" s="28" t="s">
        <v>77</v>
      </c>
      <c r="C30" s="28"/>
      <c r="D30" s="15">
        <v>9</v>
      </c>
      <c r="E30" s="15">
        <v>6</v>
      </c>
      <c r="F30" s="16">
        <v>15</v>
      </c>
    </row>
    <row r="31" spans="2:6" x14ac:dyDescent="0.2">
      <c r="B31" s="28"/>
      <c r="C31" s="28"/>
      <c r="D31" s="15"/>
      <c r="E31" s="15"/>
      <c r="F31" s="16"/>
    </row>
    <row r="32" spans="2:6" x14ac:dyDescent="0.2">
      <c r="B32" s="28"/>
      <c r="C32" s="28"/>
      <c r="D32" s="15"/>
      <c r="E32" s="15"/>
      <c r="F32" s="16"/>
    </row>
    <row r="33" spans="2:6" ht="15.75" x14ac:dyDescent="0.2">
      <c r="B33" s="25"/>
      <c r="C33" s="25"/>
      <c r="D33" s="19">
        <f>SUM(D8:D32)</f>
        <v>524</v>
      </c>
      <c r="E33" s="19">
        <f>SUM(E8:E32)</f>
        <v>103</v>
      </c>
      <c r="F33" s="19">
        <f>SUM(F8:F32)</f>
        <v>627</v>
      </c>
    </row>
    <row r="34" spans="2:6" x14ac:dyDescent="0.2">
      <c r="B34" s="17"/>
      <c r="C34" s="17"/>
      <c r="D34" s="18"/>
      <c r="E34" s="18"/>
      <c r="F34" s="18"/>
    </row>
    <row r="35" spans="2:6" x14ac:dyDescent="0.2">
      <c r="B35" s="10" t="s">
        <v>51</v>
      </c>
    </row>
  </sheetData>
  <mergeCells count="4">
    <mergeCell ref="B5:C6"/>
    <mergeCell ref="D5:F5"/>
    <mergeCell ref="B7:C7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intel</cp:lastModifiedBy>
  <dcterms:created xsi:type="dcterms:W3CDTF">2019-06-11T06:39:03Z</dcterms:created>
  <dcterms:modified xsi:type="dcterms:W3CDTF">2026-01-28T03:06:00Z</dcterms:modified>
</cp:coreProperties>
</file>