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560"/>
  </bookViews>
  <sheets>
    <sheet name="Sheet1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I20" i="1" l="1"/>
  <c r="N20" i="1" l="1"/>
  <c r="M20" i="1"/>
  <c r="L20" i="1"/>
  <c r="K20" i="1"/>
  <c r="F20" i="1"/>
  <c r="R20" i="1"/>
  <c r="Q20" i="1"/>
  <c r="P20" i="1"/>
  <c r="O20" i="1"/>
  <c r="J20" i="1"/>
  <c r="H20" i="1"/>
  <c r="G20" i="1"/>
  <c r="E20" i="1"/>
  <c r="D20" i="1"/>
  <c r="C20" i="1"/>
</calcChain>
</file>

<file path=xl/sharedStrings.xml><?xml version="1.0" encoding="utf-8"?>
<sst xmlns="http://schemas.openxmlformats.org/spreadsheetml/2006/main" count="44" uniqueCount="30">
  <si>
    <t>KABUPATEN SUKOHARJO</t>
  </si>
  <si>
    <t>NO</t>
  </si>
  <si>
    <t>KECAMATAN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</si>
  <si>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</si>
  <si>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</si>
  <si>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</si>
  <si>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</si>
  <si>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</si>
  <si>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</si>
  <si>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</si>
  <si>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</si>
  <si>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</si>
  <si>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</si>
  <si>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</si>
  <si>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</si>
  <si>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</si>
  <si>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JENIS TANAMAN</t>
  </si>
  <si>
    <t>Produksi (ku)</t>
  </si>
  <si>
    <t>LUAS TANAMAN YANG MENGHASILKAN DAN PRODUKSI BUAH-BUAHAN DAN SAYURAN TAHUNAN</t>
  </si>
  <si>
    <t>Luas (Pohon)</t>
  </si>
  <si>
    <t>Durian</t>
  </si>
  <si>
    <t>Jeruk Siam</t>
  </si>
  <si>
    <t>Mangga</t>
  </si>
  <si>
    <t>Pepaya</t>
  </si>
  <si>
    <t>Pisang</t>
  </si>
  <si>
    <t>Salak</t>
  </si>
  <si>
    <t>Rambutan</t>
  </si>
  <si>
    <t>Nangka</t>
  </si>
  <si>
    <t>TAHUN 2024</t>
  </si>
  <si>
    <t>Dinas Pertanian dan Perikanan Kabupaten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</si>
</sst>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EDC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3" fillId="0" borderId="0" xfId="1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8" fillId="0" borderId="0" xfId="0" applyFont="1"/>
    <xf numFmtId="3" fontId="2" fillId="0" borderId="0" xfId="0" applyNumberFormat="1" applyFont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7" fillId="0" borderId="1" xfId="1" applyNumberFormat="1" applyFont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A4" zoomScale="60" zoomScaleNormal="60" workbookViewId="0">
      <selection activeCell="F8" sqref="F8"/>
    </sheetView>
  </sheetViews>
  <sheetFormatPr defaultRowHeight="15" x14ac:dyDescent="0.25"/>
  <cols>
    <col min="1" max="1" width="6.7109375" style="1" customWidth="1"/>
    <col min="2" max="2" width="15.140625" style="1" customWidth="1"/>
    <col min="3" max="3" width="13" style="1" customWidth="1"/>
    <col min="4" max="4" width="15.7109375" style="1" customWidth="1"/>
    <col min="5" max="5" width="13.7109375" style="1" customWidth="1"/>
    <col min="6" max="6" width="15.7109375" style="1" customWidth="1"/>
    <col min="7" max="7" width="13.7109375" style="1" customWidth="1"/>
    <col min="8" max="8" width="17" style="1" bestFit="1" customWidth="1"/>
    <col min="9" max="9" width="13.7109375" style="1" customWidth="1"/>
    <col min="10" max="10" width="15.7109375" style="1" customWidth="1"/>
    <col min="11" max="11" width="13.7109375" style="1" customWidth="1"/>
    <col min="12" max="12" width="15.7109375" style="1" customWidth="1"/>
    <col min="13" max="13" width="12" style="1" customWidth="1"/>
    <col min="14" max="14" width="15.7109375" style="1" customWidth="1"/>
    <col min="15" max="15" width="13.7109375" style="1" customWidth="1"/>
    <col min="16" max="16" width="15.7109375" style="1" customWidth="1"/>
    <col min="17" max="17" width="13.7109375" style="1" customWidth="1"/>
    <col min="18" max="18" width="15.7109375" style="1" customWidth="1"/>
    <col min="19" max="20" width="9.140625" style="1"/>
    <col min="21" max="21" width="13.140625" style="1" customWidth="1"/>
    <col min="22" max="16384" width="9.140625" style="1"/>
  </cols>
  <sheetData>
    <row r="1" spans="1:18" ht="18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18" customHeight="1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18" customHeight="1" x14ac:dyDescent="0.25">
      <c r="A3" s="13" t="s">
        <v>28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5" spans="1:18" s="5" customFormat="1" ht="21" customHeight="1" x14ac:dyDescent="0.25">
      <c r="A5" s="14" t="s">
        <v>1</v>
      </c>
      <c r="B5" s="14" t="s">
        <v>2</v>
      </c>
      <c r="C5" s="14" t="s">
        <v>16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s="5" customFormat="1" ht="21" customHeight="1" x14ac:dyDescent="0.25">
      <c r="A6" s="14"/>
      <c r="B6" s="14"/>
      <c r="C6" s="14" t="s">
        <v>20</v>
      </c>
      <c r="D6" s="14"/>
      <c r="E6" s="14" t="s">
        <v>21</v>
      </c>
      <c r="F6" s="14"/>
      <c r="G6" s="14" t="s">
        <v>22</v>
      </c>
      <c r="H6" s="14"/>
      <c r="I6" s="14" t="s">
        <v>23</v>
      </c>
      <c r="J6" s="14"/>
      <c r="K6" s="14" t="s">
        <v>24</v>
      </c>
      <c r="L6" s="14"/>
      <c r="M6" s="14" t="s">
        <v>25</v>
      </c>
      <c r="N6" s="14"/>
      <c r="O6" s="14" t="s">
        <v>26</v>
      </c>
      <c r="P6" s="14"/>
      <c r="Q6" s="14" t="s">
        <v>27</v>
      </c>
      <c r="R6" s="14"/>
    </row>
    <row r="7" spans="1:18" s="5" customFormat="1" ht="39" customHeight="1" x14ac:dyDescent="0.25">
      <c r="A7" s="14"/>
      <c r="B7" s="14"/>
      <c r="C7" s="15" t="s">
        <v>19</v>
      </c>
      <c r="D7" s="15" t="s">
        <v>17</v>
      </c>
      <c r="E7" s="15" t="s">
        <v>19</v>
      </c>
      <c r="F7" s="15" t="s">
        <v>17</v>
      </c>
      <c r="G7" s="15" t="s">
        <v>19</v>
      </c>
      <c r="H7" s="15" t="s">
        <v>17</v>
      </c>
      <c r="I7" s="15" t="s">
        <v>19</v>
      </c>
      <c r="J7" s="15" t="s">
        <v>17</v>
      </c>
      <c r="K7" s="15" t="s">
        <v>19</v>
      </c>
      <c r="L7" s="15" t="s">
        <v>17</v>
      </c>
      <c r="M7" s="15" t="s">
        <v>19</v>
      </c>
      <c r="N7" s="15" t="s">
        <v>17</v>
      </c>
      <c r="O7" s="15" t="s">
        <v>19</v>
      </c>
      <c r="P7" s="15" t="s">
        <v>17</v>
      </c>
      <c r="Q7" s="15" t="s">
        <v>19</v>
      </c>
      <c r="R7" s="15" t="s">
        <v>17</v>
      </c>
    </row>
    <row r="8" spans="1:18" s="2" customFormat="1" ht="39.950000000000003" customHeight="1" x14ac:dyDescent="0.25">
      <c r="A8" s="6">
        <v>1</v>
      </c>
      <c r="B8" s="7" t="s">
        <v>3</v>
      </c>
      <c r="C8" s="16">
        <v>16</v>
      </c>
      <c r="D8" s="16">
        <v>6.53</v>
      </c>
      <c r="E8" s="16">
        <v>409</v>
      </c>
      <c r="F8" s="16">
        <v>93.08</v>
      </c>
      <c r="G8" s="16">
        <v>38338</v>
      </c>
      <c r="H8" s="16">
        <v>16487.41</v>
      </c>
      <c r="I8" s="16">
        <v>3384</v>
      </c>
      <c r="J8" s="16">
        <v>680.31</v>
      </c>
      <c r="K8" s="16">
        <v>28944</v>
      </c>
      <c r="L8" s="16">
        <v>10738.2</v>
      </c>
      <c r="M8" s="17">
        <v>0</v>
      </c>
      <c r="N8" s="17">
        <v>0</v>
      </c>
      <c r="O8" s="16">
        <v>1966</v>
      </c>
      <c r="P8" s="16">
        <v>991.03</v>
      </c>
      <c r="Q8" s="16">
        <v>2785</v>
      </c>
      <c r="R8" s="16">
        <v>495.68</v>
      </c>
    </row>
    <row r="9" spans="1:18" s="2" customFormat="1" ht="39.950000000000003" customHeight="1" x14ac:dyDescent="0.25">
      <c r="A9" s="6">
        <v>2</v>
      </c>
      <c r="B9" s="7" t="s">
        <v>4</v>
      </c>
      <c r="C9" s="16">
        <v>1220</v>
      </c>
      <c r="D9" s="16">
        <v>652</v>
      </c>
      <c r="E9" s="16">
        <v>10</v>
      </c>
      <c r="F9" s="16">
        <v>3</v>
      </c>
      <c r="G9" s="16">
        <v>91809</v>
      </c>
      <c r="H9" s="16">
        <v>35983.96</v>
      </c>
      <c r="I9" s="16">
        <v>11141</v>
      </c>
      <c r="J9" s="16">
        <v>1812.6</v>
      </c>
      <c r="K9" s="16">
        <v>14729</v>
      </c>
      <c r="L9" s="16">
        <v>8192.75</v>
      </c>
      <c r="M9" s="17">
        <v>0</v>
      </c>
      <c r="N9" s="17">
        <v>0</v>
      </c>
      <c r="O9" s="16">
        <v>1999</v>
      </c>
      <c r="P9" s="16">
        <v>591.35</v>
      </c>
      <c r="Q9" s="16">
        <v>3115</v>
      </c>
      <c r="R9" s="16">
        <v>1009.75</v>
      </c>
    </row>
    <row r="10" spans="1:18" s="2" customFormat="1" ht="39.950000000000003" customHeight="1" x14ac:dyDescent="0.25">
      <c r="A10" s="6">
        <v>3</v>
      </c>
      <c r="B10" s="7" t="s">
        <v>5</v>
      </c>
      <c r="C10" s="16">
        <v>50</v>
      </c>
      <c r="D10" s="16">
        <v>15</v>
      </c>
      <c r="E10" s="16">
        <v>70</v>
      </c>
      <c r="F10" s="16">
        <v>17.75</v>
      </c>
      <c r="G10" s="16">
        <v>18250</v>
      </c>
      <c r="H10" s="16">
        <v>9587</v>
      </c>
      <c r="I10" s="16">
        <v>2900</v>
      </c>
      <c r="J10" s="16">
        <v>805</v>
      </c>
      <c r="K10" s="16">
        <v>75286</v>
      </c>
      <c r="L10" s="16">
        <v>28570</v>
      </c>
      <c r="M10" s="17">
        <v>0</v>
      </c>
      <c r="N10" s="17">
        <v>0</v>
      </c>
      <c r="O10" s="16">
        <v>1290</v>
      </c>
      <c r="P10" s="16">
        <v>245</v>
      </c>
      <c r="Q10" s="16">
        <v>786</v>
      </c>
      <c r="R10" s="16">
        <v>280.7</v>
      </c>
    </row>
    <row r="11" spans="1:18" s="2" customFormat="1" ht="39.950000000000003" customHeight="1" x14ac:dyDescent="0.25">
      <c r="A11" s="6">
        <v>4</v>
      </c>
      <c r="B11" s="7" t="s">
        <v>6</v>
      </c>
      <c r="C11" s="16">
        <v>0</v>
      </c>
      <c r="D11" s="16">
        <v>0</v>
      </c>
      <c r="E11" s="16">
        <v>0</v>
      </c>
      <c r="F11" s="16">
        <v>0</v>
      </c>
      <c r="G11" s="16">
        <v>19442</v>
      </c>
      <c r="H11" s="16">
        <v>9400</v>
      </c>
      <c r="I11" s="16">
        <v>9290</v>
      </c>
      <c r="J11" s="16">
        <v>2223</v>
      </c>
      <c r="K11" s="16">
        <v>17570</v>
      </c>
      <c r="L11" s="16">
        <v>5632.5</v>
      </c>
      <c r="M11" s="17">
        <v>0</v>
      </c>
      <c r="N11" s="17">
        <v>0</v>
      </c>
      <c r="O11" s="16">
        <v>3365</v>
      </c>
      <c r="P11" s="16">
        <v>1156</v>
      </c>
      <c r="Q11" s="16">
        <v>2755</v>
      </c>
      <c r="R11" s="16">
        <v>1343</v>
      </c>
    </row>
    <row r="12" spans="1:18" s="2" customFormat="1" ht="39.950000000000003" customHeight="1" x14ac:dyDescent="0.25">
      <c r="A12" s="6">
        <v>5</v>
      </c>
      <c r="B12" s="7" t="s">
        <v>7</v>
      </c>
      <c r="C12" s="16">
        <v>400</v>
      </c>
      <c r="D12" s="16">
        <v>250</v>
      </c>
      <c r="E12" s="16">
        <v>67</v>
      </c>
      <c r="F12" s="16">
        <v>23.8</v>
      </c>
      <c r="G12" s="16">
        <v>26980</v>
      </c>
      <c r="H12" s="16">
        <v>13530</v>
      </c>
      <c r="I12" s="16">
        <v>18950</v>
      </c>
      <c r="J12" s="16">
        <v>4736</v>
      </c>
      <c r="K12" s="16">
        <v>23250</v>
      </c>
      <c r="L12" s="16">
        <v>9752</v>
      </c>
      <c r="M12" s="17">
        <v>0</v>
      </c>
      <c r="N12" s="17">
        <v>0</v>
      </c>
      <c r="O12" s="16">
        <v>3520</v>
      </c>
      <c r="P12" s="16">
        <v>1810</v>
      </c>
      <c r="Q12" s="16">
        <v>2291</v>
      </c>
      <c r="R12" s="16">
        <v>444</v>
      </c>
    </row>
    <row r="13" spans="1:18" s="2" customFormat="1" ht="39.950000000000003" customHeight="1" x14ac:dyDescent="0.25">
      <c r="A13" s="6">
        <v>6</v>
      </c>
      <c r="B13" s="7" t="s">
        <v>8</v>
      </c>
      <c r="C13" s="16">
        <v>0</v>
      </c>
      <c r="D13" s="16">
        <v>0</v>
      </c>
      <c r="E13" s="16">
        <v>528</v>
      </c>
      <c r="F13" s="16">
        <v>291</v>
      </c>
      <c r="G13" s="16">
        <v>36141</v>
      </c>
      <c r="H13" s="16">
        <v>23362</v>
      </c>
      <c r="I13" s="16">
        <v>6266</v>
      </c>
      <c r="J13" s="16">
        <v>1213</v>
      </c>
      <c r="K13" s="16">
        <v>24037</v>
      </c>
      <c r="L13" s="16">
        <v>7129</v>
      </c>
      <c r="M13" s="17">
        <v>0</v>
      </c>
      <c r="N13" s="17">
        <v>0</v>
      </c>
      <c r="O13" s="16">
        <v>1830</v>
      </c>
      <c r="P13" s="16">
        <v>1190</v>
      </c>
      <c r="Q13" s="16">
        <v>3217</v>
      </c>
      <c r="R13" s="16">
        <v>1804</v>
      </c>
    </row>
    <row r="14" spans="1:18" s="2" customFormat="1" ht="39.950000000000003" customHeight="1" x14ac:dyDescent="0.25">
      <c r="A14" s="6">
        <v>7</v>
      </c>
      <c r="B14" s="7" t="s">
        <v>9</v>
      </c>
      <c r="C14" s="16">
        <v>0</v>
      </c>
      <c r="D14" s="16">
        <v>0</v>
      </c>
      <c r="E14" s="16">
        <v>0</v>
      </c>
      <c r="F14" s="16">
        <v>0</v>
      </c>
      <c r="G14" s="16">
        <v>30325</v>
      </c>
      <c r="H14" s="16">
        <v>23874</v>
      </c>
      <c r="I14" s="16">
        <v>4150</v>
      </c>
      <c r="J14" s="16">
        <v>1144</v>
      </c>
      <c r="K14" s="16">
        <v>25760</v>
      </c>
      <c r="L14" s="16">
        <v>9459</v>
      </c>
      <c r="M14" s="17">
        <v>0</v>
      </c>
      <c r="N14" s="17">
        <v>0</v>
      </c>
      <c r="O14" s="16">
        <v>9107</v>
      </c>
      <c r="P14" s="16">
        <v>3412</v>
      </c>
      <c r="Q14" s="16">
        <v>20490</v>
      </c>
      <c r="R14" s="16">
        <v>6723</v>
      </c>
    </row>
    <row r="15" spans="1:18" s="2" customFormat="1" ht="39.950000000000003" customHeight="1" x14ac:dyDescent="0.25">
      <c r="A15" s="6">
        <v>8</v>
      </c>
      <c r="B15" s="7" t="s">
        <v>10</v>
      </c>
      <c r="C15" s="16">
        <v>78</v>
      </c>
      <c r="D15" s="16">
        <v>42</v>
      </c>
      <c r="E15" s="16">
        <v>908</v>
      </c>
      <c r="F15" s="16">
        <v>344</v>
      </c>
      <c r="G15" s="16">
        <v>13200</v>
      </c>
      <c r="H15" s="16">
        <v>8350</v>
      </c>
      <c r="I15" s="16">
        <v>10808</v>
      </c>
      <c r="J15" s="16">
        <v>4637</v>
      </c>
      <c r="K15" s="16">
        <v>21182</v>
      </c>
      <c r="L15" s="16">
        <v>12727</v>
      </c>
      <c r="M15" s="17">
        <v>0</v>
      </c>
      <c r="N15" s="17">
        <v>0</v>
      </c>
      <c r="O15" s="16">
        <v>5847</v>
      </c>
      <c r="P15" s="16">
        <v>1714</v>
      </c>
      <c r="Q15" s="16">
        <v>4343</v>
      </c>
      <c r="R15" s="16">
        <v>2926</v>
      </c>
    </row>
    <row r="16" spans="1:18" s="2" customFormat="1" ht="39.950000000000003" customHeight="1" x14ac:dyDescent="0.25">
      <c r="A16" s="6">
        <v>9</v>
      </c>
      <c r="B16" s="7" t="s">
        <v>11</v>
      </c>
      <c r="C16" s="16">
        <v>0</v>
      </c>
      <c r="D16" s="16">
        <v>0</v>
      </c>
      <c r="E16" s="16">
        <v>35</v>
      </c>
      <c r="F16" s="16">
        <v>10</v>
      </c>
      <c r="G16" s="16">
        <v>9183</v>
      </c>
      <c r="H16" s="16">
        <v>3755</v>
      </c>
      <c r="I16" s="16">
        <v>4207</v>
      </c>
      <c r="J16" s="16">
        <v>1360</v>
      </c>
      <c r="K16" s="16">
        <v>28567</v>
      </c>
      <c r="L16" s="16">
        <v>10148</v>
      </c>
      <c r="M16" s="17">
        <v>0</v>
      </c>
      <c r="N16" s="17">
        <v>0</v>
      </c>
      <c r="O16" s="16">
        <v>2149</v>
      </c>
      <c r="P16" s="16">
        <v>859</v>
      </c>
      <c r="Q16" s="16">
        <v>412</v>
      </c>
      <c r="R16" s="16">
        <v>122</v>
      </c>
    </row>
    <row r="17" spans="1:21" s="2" customFormat="1" ht="39.950000000000003" customHeight="1" x14ac:dyDescent="0.25">
      <c r="A17" s="6">
        <v>10</v>
      </c>
      <c r="B17" s="7" t="s">
        <v>12</v>
      </c>
      <c r="C17" s="16">
        <v>0</v>
      </c>
      <c r="D17" s="16">
        <v>0</v>
      </c>
      <c r="E17" s="16">
        <v>80</v>
      </c>
      <c r="F17" s="16">
        <v>12</v>
      </c>
      <c r="G17" s="16">
        <v>4103</v>
      </c>
      <c r="H17" s="16">
        <v>2410</v>
      </c>
      <c r="I17" s="16">
        <v>2497</v>
      </c>
      <c r="J17" s="16">
        <v>401</v>
      </c>
      <c r="K17" s="16">
        <v>12279</v>
      </c>
      <c r="L17" s="16">
        <v>3935</v>
      </c>
      <c r="M17" s="17">
        <v>0</v>
      </c>
      <c r="N17" s="17">
        <v>0</v>
      </c>
      <c r="O17" s="16">
        <v>880</v>
      </c>
      <c r="P17" s="16">
        <v>160</v>
      </c>
      <c r="Q17" s="16">
        <v>3410</v>
      </c>
      <c r="R17" s="16">
        <v>391</v>
      </c>
    </row>
    <row r="18" spans="1:21" s="2" customFormat="1" ht="39.950000000000003" customHeight="1" x14ac:dyDescent="0.25">
      <c r="A18" s="6">
        <v>11</v>
      </c>
      <c r="B18" s="7" t="s">
        <v>13</v>
      </c>
      <c r="C18" s="16">
        <v>0</v>
      </c>
      <c r="D18" s="16">
        <v>0</v>
      </c>
      <c r="E18" s="16">
        <v>0</v>
      </c>
      <c r="F18" s="16">
        <v>0</v>
      </c>
      <c r="G18" s="16">
        <v>1032</v>
      </c>
      <c r="H18" s="16">
        <v>470</v>
      </c>
      <c r="I18" s="16">
        <v>93</v>
      </c>
      <c r="J18" s="16">
        <v>12</v>
      </c>
      <c r="K18" s="16">
        <v>26659</v>
      </c>
      <c r="L18" s="16">
        <v>10330</v>
      </c>
      <c r="M18" s="17">
        <v>0</v>
      </c>
      <c r="N18" s="17">
        <v>0</v>
      </c>
      <c r="O18" s="16">
        <v>0</v>
      </c>
      <c r="P18" s="16">
        <v>4</v>
      </c>
      <c r="Q18" s="16">
        <v>0</v>
      </c>
      <c r="R18" s="16">
        <v>1</v>
      </c>
    </row>
    <row r="19" spans="1:21" s="2" customFormat="1" ht="39.950000000000003" customHeight="1" x14ac:dyDescent="0.25">
      <c r="A19" s="6">
        <v>12</v>
      </c>
      <c r="B19" s="7" t="s">
        <v>14</v>
      </c>
      <c r="C19" s="16">
        <v>10</v>
      </c>
      <c r="D19" s="16">
        <v>4</v>
      </c>
      <c r="E19" s="16">
        <v>0</v>
      </c>
      <c r="F19" s="16">
        <v>0</v>
      </c>
      <c r="G19" s="16">
        <v>1386</v>
      </c>
      <c r="H19" s="16">
        <v>388</v>
      </c>
      <c r="I19" s="16">
        <v>714</v>
      </c>
      <c r="J19" s="16">
        <v>174</v>
      </c>
      <c r="K19" s="16">
        <v>4417</v>
      </c>
      <c r="L19" s="16">
        <v>2384</v>
      </c>
      <c r="M19" s="17">
        <v>0</v>
      </c>
      <c r="N19" s="17">
        <v>0</v>
      </c>
      <c r="O19" s="16">
        <v>0</v>
      </c>
      <c r="P19" s="16">
        <v>0</v>
      </c>
      <c r="Q19" s="16">
        <v>295</v>
      </c>
      <c r="R19" s="16">
        <v>48</v>
      </c>
    </row>
    <row r="20" spans="1:21" s="2" customFormat="1" ht="30" customHeight="1" x14ac:dyDescent="0.25">
      <c r="A20" s="18" t="s">
        <v>15</v>
      </c>
      <c r="B20" s="18"/>
      <c r="C20" s="19">
        <f t="shared" ref="C20:R20" si="0">SUM(C8:C19)</f>
        <v>1774</v>
      </c>
      <c r="D20" s="19">
        <f t="shared" si="0"/>
        <v>969.53</v>
      </c>
      <c r="E20" s="19">
        <f t="shared" si="0"/>
        <v>2107</v>
      </c>
      <c r="F20" s="19">
        <f t="shared" si="0"/>
        <v>794.63</v>
      </c>
      <c r="G20" s="19">
        <f t="shared" si="0"/>
        <v>290189</v>
      </c>
      <c r="H20" s="19">
        <f t="shared" si="0"/>
        <v>147597.37</v>
      </c>
      <c r="I20" s="19">
        <f t="shared" si="0"/>
        <v>74400</v>
      </c>
      <c r="J20" s="19">
        <f t="shared" si="0"/>
        <v>19197.91</v>
      </c>
      <c r="K20" s="19">
        <f t="shared" si="0"/>
        <v>302680</v>
      </c>
      <c r="L20" s="19">
        <f t="shared" si="0"/>
        <v>118997.45</v>
      </c>
      <c r="M20" s="19">
        <f t="shared" si="0"/>
        <v>0</v>
      </c>
      <c r="N20" s="19">
        <f t="shared" si="0"/>
        <v>0</v>
      </c>
      <c r="O20" s="19">
        <f t="shared" si="0"/>
        <v>31953</v>
      </c>
      <c r="P20" s="19">
        <f t="shared" si="0"/>
        <v>12132.380000000001</v>
      </c>
      <c r="Q20" s="19">
        <f t="shared" si="0"/>
        <v>43899</v>
      </c>
      <c r="R20" s="19">
        <f t="shared" si="0"/>
        <v>15588.130000000001</v>
      </c>
      <c r="U20" s="10"/>
    </row>
    <row r="21" spans="1:21" s="3" customFormat="1" ht="1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21" ht="18" customHeight="1" x14ac:dyDescent="0.25">
      <c r="A22" s="12" t="s">
        <v>29</v>
      </c>
      <c r="B22" s="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21" x14ac:dyDescent="0.25">
      <c r="B23" s="4"/>
    </row>
    <row r="24" spans="1:21" x14ac:dyDescent="0.25">
      <c r="B24" s="4"/>
      <c r="H24" s="11"/>
    </row>
    <row r="25" spans="1:21" x14ac:dyDescent="0.25">
      <c r="B25" s="4"/>
      <c r="H25" s="11"/>
    </row>
    <row r="26" spans="1:21" x14ac:dyDescent="0.25">
      <c r="B26" s="4"/>
      <c r="H26" s="11"/>
    </row>
    <row r="27" spans="1:21" x14ac:dyDescent="0.25">
      <c r="B27" s="4"/>
      <c r="H27" s="11"/>
    </row>
    <row r="28" spans="1:21" x14ac:dyDescent="0.25">
      <c r="H28" s="11"/>
    </row>
    <row r="29" spans="1:21" x14ac:dyDescent="0.25">
      <c r="H29" s="11"/>
    </row>
    <row r="30" spans="1:21" x14ac:dyDescent="0.25">
      <c r="H30" s="11"/>
    </row>
    <row r="31" spans="1:21" x14ac:dyDescent="0.25">
      <c r="H31" s="11"/>
    </row>
    <row r="32" spans="1:21" x14ac:dyDescent="0.25">
      <c r="H32" s="11"/>
    </row>
    <row r="33" spans="8:8" x14ac:dyDescent="0.25">
      <c r="H33" s="11"/>
    </row>
    <row r="34" spans="8:8" x14ac:dyDescent="0.25">
      <c r="H34" s="11"/>
    </row>
    <row r="35" spans="8:8" x14ac:dyDescent="0.25">
      <c r="H35" s="11"/>
    </row>
    <row r="36" spans="8:8" x14ac:dyDescent="0.25">
      <c r="H36" s="11"/>
    </row>
    <row r="37" spans="8:8" x14ac:dyDescent="0.25">
      <c r="H37" s="11"/>
    </row>
    <row r="38" spans="8:8" x14ac:dyDescent="0.25">
      <c r="H38" s="11"/>
    </row>
    <row r="39" spans="8:8" x14ac:dyDescent="0.25">
      <c r="H39" s="11"/>
    </row>
    <row r="40" spans="8:8" x14ac:dyDescent="0.25">
      <c r="H40" s="11"/>
    </row>
    <row r="41" spans="8:8" x14ac:dyDescent="0.25">
      <c r="H41" s="11"/>
    </row>
    <row r="42" spans="8:8" x14ac:dyDescent="0.25">
      <c r="H42" s="11"/>
    </row>
    <row r="43" spans="8:8" x14ac:dyDescent="0.25">
      <c r="H43" s="11"/>
    </row>
  </sheetData>
  <mergeCells count="15">
    <mergeCell ref="A20:B20"/>
    <mergeCell ref="C6:D6"/>
    <mergeCell ref="E6:F6"/>
    <mergeCell ref="G6:H6"/>
    <mergeCell ref="I6:J6"/>
    <mergeCell ref="A5:A7"/>
    <mergeCell ref="B5:B7"/>
    <mergeCell ref="C5:R5"/>
    <mergeCell ref="A1:R1"/>
    <mergeCell ref="A2:R2"/>
    <mergeCell ref="A3:R3"/>
    <mergeCell ref="K6:L6"/>
    <mergeCell ref="M6:N6"/>
    <mergeCell ref="O6:P6"/>
    <mergeCell ref="Q6:R6"/>
  </mergeCells>
  <pageMargins left="0.1" right="0.7" top="0.5" bottom="0.75" header="0.3" footer="0.3"/>
  <pageSetup paperSize="5" scale="6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2025-01-20T06:37:03Z</cp:lastPrinted>
  <dcterms:created xsi:type="dcterms:W3CDTF">2024-02-01T07:56:53Z</dcterms:created>
  <dcterms:modified xsi:type="dcterms:W3CDTF">2025-01-20T06:37:58Z</dcterms:modified>
</cp:coreProperties>
</file>