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ADB98657-2BFF-4883-8A98-5C47E084703F}" xr6:coauthVersionLast="47" xr6:coauthVersionMax="47" xr10:uidLastSave="{00000000-0000-0000-0000-000000000000}"/>
  <bookViews>
    <workbookView xWindow="-120" yWindow="-120" windowWidth="20730" windowHeight="11040" xr2:uid="{C78FE54E-7B8F-4166-A8A0-6F3A75950D6A}"/>
  </bookViews>
  <sheets>
    <sheet name="Haji Gender 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D22" i="1"/>
  <c r="C22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<sst xmlns="http://schemas.openxmlformats.org/spreadsheetml/2006/main" count="27" uniqueCount="26">
  <si>
    <t>Jumlah Jama'ah Haji yang Diberangkatkan ke Tanah Suci Menurut Kecamatan dan Jenis Kelamin Tahun 2022</t>
  </si>
  <si>
    <t>Number of Hajj Pilgrims Departed for the Holy Land by Sub Districts and Sex in Sukoharjo Regency, 2022</t>
  </si>
  <si>
    <t>No</t>
  </si>
  <si>
    <t xml:space="preserve">Kecamatan </t>
  </si>
  <si>
    <t>Laki-laki</t>
  </si>
  <si>
    <t xml:space="preserve">Perempuan </t>
  </si>
  <si>
    <t>Jumlah</t>
  </si>
  <si>
    <t>(1)</t>
  </si>
  <si>
    <t>(2)</t>
  </si>
  <si>
    <t>(3)</t>
  </si>
  <si>
    <t>(4)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</si>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</sst>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1" fillId="2" borderId="11" xfId="0" quotePrefix="1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2857-FCFC-477A-96BE-1C7C2EB27729}">
  <dimension ref="A1:L33"/>
  <sheetViews>
    <sheetView tabSelected="1" workbookViewId="0">
      <selection activeCell="K9" sqref="K9"/>
    </sheetView>
  </sheetViews>
  <sheetFormatPr defaultColWidth="9.140625" defaultRowHeight="15.75" x14ac:dyDescent="0.25"/>
  <cols>
    <col min="1" max="1" width="5.42578125" style="2" customWidth="1"/>
    <col min="2" max="2" width="18.140625" style="2" customWidth="1"/>
    <col min="3" max="3" width="13.42578125" style="2" customWidth="1"/>
    <col min="4" max="4" width="15" style="2" customWidth="1"/>
    <col min="5" max="5" width="16.5703125" style="2" customWidth="1"/>
    <col min="6" max="6" width="6.5703125" style="2" hidden="1" customWidth="1"/>
    <col min="7" max="7" width="2.140625" style="2" hidden="1" customWidth="1"/>
    <col min="8" max="8" width="1.42578125" style="2" customWidth="1"/>
    <col min="9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</row>
    <row r="2" spans="1:12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16.5" thickBot="1" x14ac:dyDescent="0.3">
      <c r="A4" s="6"/>
      <c r="B4" s="7"/>
      <c r="C4" s="7"/>
      <c r="D4" s="7"/>
      <c r="E4" s="7"/>
      <c r="F4" s="6"/>
    </row>
    <row r="5" spans="1:12" x14ac:dyDescent="0.25">
      <c r="A5" s="8" t="s">
        <v>2</v>
      </c>
      <c r="B5" s="9" t="s">
        <v>3</v>
      </c>
      <c r="C5" s="10"/>
      <c r="D5" s="11"/>
      <c r="E5" s="10"/>
    </row>
    <row r="6" spans="1:12" x14ac:dyDescent="0.25">
      <c r="A6" s="12"/>
      <c r="B6" s="13"/>
      <c r="C6" s="14" t="s">
        <v>4</v>
      </c>
      <c r="D6" s="15" t="s">
        <v>5</v>
      </c>
      <c r="E6" s="14" t="s">
        <v>6</v>
      </c>
      <c r="F6" s="6"/>
    </row>
    <row r="7" spans="1:12" ht="16.5" thickBot="1" x14ac:dyDescent="0.3">
      <c r="A7" s="16"/>
      <c r="B7" s="17"/>
      <c r="C7" s="18"/>
      <c r="D7" s="19"/>
      <c r="E7" s="20"/>
      <c r="F7" s="6"/>
    </row>
    <row r="8" spans="1:12" ht="16.5" thickBot="1" x14ac:dyDescent="0.3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6"/>
    </row>
    <row r="9" spans="1:12" x14ac:dyDescent="0.25">
      <c r="A9" s="22">
        <v>1</v>
      </c>
      <c r="B9" s="6" t="s">
        <v>12</v>
      </c>
      <c r="C9" s="23">
        <v>18</v>
      </c>
      <c r="D9" s="23">
        <v>20</v>
      </c>
      <c r="E9" s="23">
        <f>C9+D9</f>
        <v>38</v>
      </c>
      <c r="F9" s="6"/>
    </row>
    <row r="10" spans="1:12" x14ac:dyDescent="0.25">
      <c r="A10" s="22">
        <v>2</v>
      </c>
      <c r="B10" s="6" t="s">
        <v>13</v>
      </c>
      <c r="C10" s="23">
        <v>1</v>
      </c>
      <c r="D10" s="23">
        <v>2</v>
      </c>
      <c r="E10" s="23">
        <f>C10+D10</f>
        <v>3</v>
      </c>
      <c r="F10" s="6"/>
    </row>
    <row r="11" spans="1:12" x14ac:dyDescent="0.25">
      <c r="A11" s="22">
        <v>3</v>
      </c>
      <c r="B11" s="6" t="s">
        <v>14</v>
      </c>
      <c r="C11" s="23">
        <v>12</v>
      </c>
      <c r="D11" s="23">
        <v>15</v>
      </c>
      <c r="E11" s="23">
        <f>C11+D11</f>
        <v>27</v>
      </c>
      <c r="F11" s="6"/>
    </row>
    <row r="12" spans="1:12" x14ac:dyDescent="0.25">
      <c r="A12" s="22">
        <v>4</v>
      </c>
      <c r="B12" s="6" t="s">
        <v>15</v>
      </c>
      <c r="C12" s="23">
        <v>28</v>
      </c>
      <c r="D12" s="23">
        <v>40</v>
      </c>
      <c r="E12" s="23">
        <f>C12+D12</f>
        <v>68</v>
      </c>
      <c r="F12" s="6"/>
    </row>
    <row r="13" spans="1:12" x14ac:dyDescent="0.25">
      <c r="A13" s="22">
        <v>5</v>
      </c>
      <c r="B13" s="6" t="s">
        <v>16</v>
      </c>
      <c r="C13" s="23">
        <v>7</v>
      </c>
      <c r="D13" s="23">
        <v>9</v>
      </c>
      <c r="E13" s="23">
        <f>C13+D13</f>
        <v>16</v>
      </c>
      <c r="F13" s="6"/>
    </row>
    <row r="14" spans="1:12" x14ac:dyDescent="0.25">
      <c r="A14" s="22">
        <v>6</v>
      </c>
      <c r="B14" s="6" t="s">
        <v>17</v>
      </c>
      <c r="C14" s="23">
        <v>17</v>
      </c>
      <c r="D14" s="23">
        <v>23</v>
      </c>
      <c r="E14" s="23">
        <f t="shared" ref="E14:E20" si="0">C14+D14</f>
        <v>40</v>
      </c>
      <c r="F14" s="6"/>
    </row>
    <row r="15" spans="1:12" x14ac:dyDescent="0.25">
      <c r="A15" s="22">
        <v>7</v>
      </c>
      <c r="B15" s="6" t="s">
        <v>18</v>
      </c>
      <c r="C15" s="23">
        <v>10</v>
      </c>
      <c r="D15" s="23">
        <v>16</v>
      </c>
      <c r="E15" s="23">
        <f t="shared" si="0"/>
        <v>26</v>
      </c>
      <c r="F15" s="6"/>
    </row>
    <row r="16" spans="1:12" x14ac:dyDescent="0.25">
      <c r="A16" s="22">
        <v>8</v>
      </c>
      <c r="B16" s="6" t="s">
        <v>19</v>
      </c>
      <c r="C16" s="23">
        <v>11</v>
      </c>
      <c r="D16" s="23">
        <v>17</v>
      </c>
      <c r="E16" s="23">
        <f t="shared" si="0"/>
        <v>28</v>
      </c>
      <c r="F16" s="6"/>
    </row>
    <row r="17" spans="1:6" x14ac:dyDescent="0.25">
      <c r="A17" s="22">
        <v>9</v>
      </c>
      <c r="B17" s="6" t="s">
        <v>20</v>
      </c>
      <c r="C17" s="23">
        <v>22</v>
      </c>
      <c r="D17" s="23">
        <v>26</v>
      </c>
      <c r="E17" s="23">
        <f t="shared" si="0"/>
        <v>48</v>
      </c>
      <c r="F17" s="6"/>
    </row>
    <row r="18" spans="1:6" x14ac:dyDescent="0.25">
      <c r="A18" s="22">
        <v>10</v>
      </c>
      <c r="B18" s="6" t="s">
        <v>21</v>
      </c>
      <c r="C18" s="23">
        <v>11</v>
      </c>
      <c r="D18" s="23">
        <v>14</v>
      </c>
      <c r="E18" s="23">
        <f t="shared" si="0"/>
        <v>25</v>
      </c>
      <c r="F18" s="6"/>
    </row>
    <row r="19" spans="1:6" x14ac:dyDescent="0.25">
      <c r="A19" s="22">
        <v>11</v>
      </c>
      <c r="B19" s="6" t="s">
        <v>22</v>
      </c>
      <c r="C19" s="23">
        <v>7</v>
      </c>
      <c r="D19" s="23">
        <v>12</v>
      </c>
      <c r="E19" s="23">
        <f t="shared" si="0"/>
        <v>19</v>
      </c>
      <c r="F19" s="6"/>
    </row>
    <row r="20" spans="1:6" x14ac:dyDescent="0.25">
      <c r="A20" s="22">
        <v>12</v>
      </c>
      <c r="B20" s="6" t="s">
        <v>23</v>
      </c>
      <c r="C20" s="23">
        <v>18</v>
      </c>
      <c r="D20" s="23">
        <v>23</v>
      </c>
      <c r="E20" s="23">
        <f t="shared" si="0"/>
        <v>41</v>
      </c>
      <c r="F20" s="6"/>
    </row>
    <row r="21" spans="1:6" ht="16.5" thickBot="1" x14ac:dyDescent="0.3">
      <c r="A21" s="7"/>
      <c r="B21" s="7"/>
      <c r="C21" s="24"/>
      <c r="D21" s="24"/>
      <c r="E21" s="24"/>
      <c r="F21" s="6"/>
    </row>
    <row r="22" spans="1:6" ht="16.5" thickBot="1" x14ac:dyDescent="0.3">
      <c r="A22" s="25"/>
      <c r="B22" s="26" t="s">
        <v>6</v>
      </c>
      <c r="C22" s="27">
        <f>SUM(C9:C20)</f>
        <v>162</v>
      </c>
      <c r="D22" s="27">
        <f>SUM(D9:D20)</f>
        <v>217</v>
      </c>
      <c r="E22" s="27">
        <f>SUM(C22+D22)</f>
        <v>379</v>
      </c>
      <c r="F22" s="6"/>
    </row>
    <row r="23" spans="1:6" x14ac:dyDescent="0.25">
      <c r="A23" s="6"/>
      <c r="B23" s="28"/>
      <c r="C23" s="29"/>
      <c r="D23" s="29"/>
      <c r="E23" s="29"/>
      <c r="F23" s="6"/>
    </row>
    <row r="24" spans="1:6" x14ac:dyDescent="0.25">
      <c r="A24" s="6"/>
      <c r="B24" s="28">
        <v>2020</v>
      </c>
      <c r="C24" s="29">
        <v>397</v>
      </c>
      <c r="D24" s="29">
        <v>454</v>
      </c>
      <c r="E24" s="29">
        <v>851</v>
      </c>
      <c r="F24" s="6"/>
    </row>
    <row r="25" spans="1:6" x14ac:dyDescent="0.25">
      <c r="A25" s="6"/>
      <c r="B25" s="28">
        <v>2019</v>
      </c>
      <c r="C25" s="29">
        <v>345</v>
      </c>
      <c r="D25" s="29">
        <v>389</v>
      </c>
      <c r="E25" s="29">
        <f>SUM(C25+D25)</f>
        <v>734</v>
      </c>
      <c r="F25" s="6"/>
    </row>
    <row r="26" spans="1:6" x14ac:dyDescent="0.25">
      <c r="A26" s="6"/>
      <c r="B26" s="28">
        <v>2018</v>
      </c>
      <c r="C26" s="29">
        <v>359</v>
      </c>
      <c r="D26" s="29">
        <v>390</v>
      </c>
      <c r="E26" s="29">
        <v>749</v>
      </c>
      <c r="F26" s="6"/>
    </row>
    <row r="27" spans="1:6" x14ac:dyDescent="0.25">
      <c r="A27" s="6"/>
      <c r="B27" s="28">
        <v>2017</v>
      </c>
      <c r="C27" s="29">
        <v>359</v>
      </c>
      <c r="D27" s="29">
        <v>390</v>
      </c>
      <c r="E27" s="29">
        <v>749</v>
      </c>
      <c r="F27" s="6"/>
    </row>
    <row r="28" spans="1:6" x14ac:dyDescent="0.25">
      <c r="A28" s="6"/>
      <c r="B28" s="28">
        <v>2016</v>
      </c>
      <c r="C28" s="29">
        <v>210</v>
      </c>
      <c r="D28" s="29">
        <v>240</v>
      </c>
      <c r="E28" s="29">
        <v>450</v>
      </c>
      <c r="F28" s="6"/>
    </row>
    <row r="29" spans="1:6" x14ac:dyDescent="0.25">
      <c r="A29" s="6"/>
      <c r="B29" s="28">
        <v>2015</v>
      </c>
      <c r="C29" s="29">
        <v>232</v>
      </c>
      <c r="D29" s="29">
        <v>252</v>
      </c>
      <c r="E29" s="29">
        <v>484</v>
      </c>
      <c r="F29" s="6"/>
    </row>
    <row r="30" spans="1:6" x14ac:dyDescent="0.25">
      <c r="A30" s="6"/>
      <c r="B30" s="28">
        <v>2014</v>
      </c>
      <c r="C30" s="29">
        <v>290</v>
      </c>
      <c r="D30" s="29">
        <v>308</v>
      </c>
      <c r="E30" s="29">
        <v>598</v>
      </c>
      <c r="F30" s="6"/>
    </row>
    <row r="31" spans="1:6" x14ac:dyDescent="0.25">
      <c r="A31" s="6"/>
      <c r="B31" s="28"/>
      <c r="C31" s="29"/>
      <c r="D31" s="29"/>
      <c r="E31" s="29"/>
      <c r="F31" s="6"/>
    </row>
    <row r="32" spans="1:6" x14ac:dyDescent="0.25">
      <c r="A32" s="30" t="s">
        <v>24</v>
      </c>
      <c r="B32" s="31"/>
      <c r="C32" s="31"/>
      <c r="D32" s="32"/>
      <c r="E32" s="32"/>
      <c r="F32" s="6"/>
    </row>
    <row r="33" spans="1:6" x14ac:dyDescent="0.25">
      <c r="A33" s="33" t="s">
        <v>25</v>
      </c>
      <c r="B33" s="33"/>
      <c r="C33" s="33"/>
      <c r="D33" s="33"/>
      <c r="E33" s="33"/>
      <c r="F33" s="6"/>
    </row>
  </sheetData>
  <mergeCells count="3">
    <mergeCell ref="A1:H1"/>
    <mergeCell ref="A5:A7"/>
    <mergeCell ref="B5:B7"/>
  </mergeCells>
  <printOptions horizontalCentered="1"/>
  <pageMargins left="0.31496062992125984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Haji Gender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2023-11-01T09:10:55Z</dcterms:created>
  <dcterms:modified xsi:type="dcterms:W3CDTF">2023-11-01T09:11:34Z</dcterms:modified>
</cp:coreProperties>
</file>