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2023" sheetId="4" r:id="rId1"/>
  </sheets>
  <calcPr calcId="144525"/>
</workbook>
</file>

<file path=xl/sharedStrings.xml><?xml version="1.0" encoding="utf-8"?>
<sst xmlns="http://schemas.openxmlformats.org/spreadsheetml/2006/main" count="8" uniqueCount="8">
  <si>
    <t>Data Stunting Balita Kabupaten Sukoharjo Berdasarkan e-PPGBM
Tahun 2023</t>
  </si>
  <si>
    <t>Jml Balita Diukur</t>
  </si>
  <si>
    <t>Jumlah Balita</t>
  </si>
  <si>
    <t>Persentase</t>
  </si>
  <si>
    <t>Pendek</t>
  </si>
  <si>
    <t>Sangat Pendek</t>
  </si>
  <si>
    <t>Stunting</t>
  </si>
  <si>
    <t>Sumber data : Bulan Timbang Juni 2023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</si>
</sst>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-* #,##0.00_-;\-* #,##0.00_-;_-* &quot;-&quot;??_-;_-@_-"/>
    <numFmt numFmtId="177" formatCode="_-* #,##0_-;\-* #,##0_-;_-* &quot;-&quot;_-;_-@_-"/>
    <numFmt numFmtId="178" formatCode="_-* #,##0.00_-;\-* #,##0.00_-;_-* &quot;-&quot;_-;_-@_-"/>
  </numFmts>
  <fonts count="2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</font>
  </fonts>
  <fills count="39">
    <fill>
      <patternFill patternType="none"/>
    </fill>
    <fill>
      <patternFill patternType="gray125"/>
    </fill>
    <fill>
      <patternFill patternType="solid">
        <fgColor rgb="FFE4CC9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8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0" fontId="14" fillId="10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4" fillId="0" borderId="0">
      <protection locked="0"/>
    </xf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77" fontId="0" fillId="3" borderId="4" xfId="4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3" borderId="4" xfId="0" applyFill="1" applyBorder="1" applyAlignment="1">
      <alignment vertical="center"/>
    </xf>
    <xf numFmtId="176" fontId="0" fillId="3" borderId="4" xfId="1" applyFont="1" applyFill="1" applyBorder="1" applyAlignment="1">
      <alignment vertical="center"/>
    </xf>
    <xf numFmtId="177" fontId="0" fillId="5" borderId="4" xfId="4" applyFon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177" fontId="2" fillId="6" borderId="4" xfId="4" applyFont="1" applyFill="1" applyBorder="1" applyAlignment="1">
      <alignment vertical="center"/>
    </xf>
    <xf numFmtId="178" fontId="2" fillId="6" borderId="4" xfId="4" applyNumberFormat="1" applyFont="1" applyFill="1" applyBorder="1" applyAlignment="1">
      <alignment vertical="center"/>
    </xf>
    <xf numFmtId="0" fontId="3" fillId="7" borderId="0" xfId="0" applyFont="1" applyFill="1" applyAlignment="1">
      <alignment horizont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C29" sqref="C29"/>
    </sheetView>
  </sheetViews>
  <sheetFormatPr defaultColWidth="9" defaultRowHeight="15" outlineLevelCol="5"/>
  <cols>
    <col min="2" max="6" width="16.2857142857143" customWidth="1"/>
  </cols>
  <sheetData>
    <row r="1" ht="37.5" customHeight="1" spans="2:6">
      <c r="B1" s="2" t="s">
        <v>0</v>
      </c>
      <c r="C1" s="2"/>
      <c r="D1" s="2"/>
      <c r="E1" s="2"/>
      <c r="F1" s="2"/>
    </row>
    <row r="2" spans="1:1">
      <c r="A2" s="3"/>
    </row>
    <row r="3" spans="1:6">
      <c r="A3" s="3"/>
      <c r="B3" s="4">
        <v>2023</v>
      </c>
      <c r="C3" s="5"/>
      <c r="D3" s="5"/>
      <c r="E3" s="5"/>
      <c r="F3" s="5"/>
    </row>
    <row r="4" spans="1:6">
      <c r="A4" s="3"/>
      <c r="B4" s="6" t="s">
        <v>1</v>
      </c>
      <c r="C4" s="7" t="s">
        <v>2</v>
      </c>
      <c r="D4" s="7"/>
      <c r="E4" s="7"/>
      <c r="F4" s="6" t="s">
        <v>3</v>
      </c>
    </row>
    <row r="5" ht="30" spans="1:6">
      <c r="A5" s="3"/>
      <c r="B5" s="6"/>
      <c r="C5" s="8" t="s">
        <v>4</v>
      </c>
      <c r="D5" s="6" t="s">
        <v>5</v>
      </c>
      <c r="E5" s="9" t="s">
        <v>6</v>
      </c>
      <c r="F5" s="6"/>
    </row>
    <row r="6" s="1" customFormat="1" ht="21.95" customHeight="1" spans="1:6">
      <c r="A6" s="10"/>
      <c r="B6" s="11">
        <v>2813</v>
      </c>
      <c r="C6" s="12">
        <v>66</v>
      </c>
      <c r="D6" s="13">
        <v>5</v>
      </c>
      <c r="E6" s="12">
        <f t="shared" ref="E6:E17" si="0">SUM(C6:D6)</f>
        <v>71</v>
      </c>
      <c r="F6" s="14">
        <f t="shared" ref="F6:F18" si="1">(E6/B6)*100</f>
        <v>2.52399573409172</v>
      </c>
    </row>
    <row r="7" s="1" customFormat="1" ht="21.95" customHeight="1" spans="1:6">
      <c r="A7" s="10"/>
      <c r="B7" s="11">
        <v>1598</v>
      </c>
      <c r="C7" s="12">
        <v>129</v>
      </c>
      <c r="D7" s="13">
        <v>21</v>
      </c>
      <c r="E7" s="12">
        <f t="shared" si="0"/>
        <v>150</v>
      </c>
      <c r="F7" s="14">
        <f t="shared" si="1"/>
        <v>9.38673341677096</v>
      </c>
    </row>
    <row r="8" s="1" customFormat="1" ht="21.95" customHeight="1" spans="1:6">
      <c r="A8" s="10"/>
      <c r="B8" s="11">
        <v>2502</v>
      </c>
      <c r="C8" s="12">
        <v>156</v>
      </c>
      <c r="D8" s="13">
        <v>0</v>
      </c>
      <c r="E8" s="12">
        <f t="shared" si="0"/>
        <v>156</v>
      </c>
      <c r="F8" s="14">
        <f t="shared" si="1"/>
        <v>6.23501199040767</v>
      </c>
    </row>
    <row r="9" s="1" customFormat="1" ht="21.95" customHeight="1" spans="1:6">
      <c r="A9" s="10"/>
      <c r="B9" s="11">
        <v>4820</v>
      </c>
      <c r="C9" s="12">
        <v>550</v>
      </c>
      <c r="D9" s="13">
        <v>96</v>
      </c>
      <c r="E9" s="12">
        <f t="shared" si="0"/>
        <v>646</v>
      </c>
      <c r="F9" s="14">
        <f t="shared" si="1"/>
        <v>13.402489626556</v>
      </c>
    </row>
    <row r="10" s="1" customFormat="1" ht="21.95" customHeight="1" spans="1:6">
      <c r="A10" s="10"/>
      <c r="B10" s="11">
        <v>2245</v>
      </c>
      <c r="C10" s="12">
        <v>258</v>
      </c>
      <c r="D10" s="13">
        <v>33</v>
      </c>
      <c r="E10" s="12">
        <f t="shared" si="0"/>
        <v>291</v>
      </c>
      <c r="F10" s="14">
        <f t="shared" si="1"/>
        <v>12.9621380846325</v>
      </c>
    </row>
    <row r="11" s="1" customFormat="1" ht="21.95" customHeight="1" spans="1:6">
      <c r="A11" s="10"/>
      <c r="B11" s="15">
        <v>2658</v>
      </c>
      <c r="C11" s="16">
        <v>143</v>
      </c>
      <c r="D11" s="16">
        <v>22</v>
      </c>
      <c r="E11" s="12">
        <f t="shared" si="0"/>
        <v>165</v>
      </c>
      <c r="F11" s="14">
        <f t="shared" si="1"/>
        <v>6.20767494356659</v>
      </c>
    </row>
    <row r="12" s="1" customFormat="1" ht="21.95" customHeight="1" spans="1:6">
      <c r="A12" s="10"/>
      <c r="B12" s="11">
        <v>4301</v>
      </c>
      <c r="C12" s="12">
        <v>250</v>
      </c>
      <c r="D12" s="13">
        <v>81</v>
      </c>
      <c r="E12" s="12">
        <f t="shared" si="0"/>
        <v>331</v>
      </c>
      <c r="F12" s="14">
        <f t="shared" si="1"/>
        <v>7.69588467798186</v>
      </c>
    </row>
    <row r="13" s="1" customFormat="1" ht="21.95" customHeight="1" spans="1:6">
      <c r="A13" s="10"/>
      <c r="B13" s="11">
        <v>4649</v>
      </c>
      <c r="C13" s="12">
        <v>415</v>
      </c>
      <c r="D13" s="13">
        <v>131</v>
      </c>
      <c r="E13" s="12">
        <f t="shared" si="0"/>
        <v>546</v>
      </c>
      <c r="F13" s="14">
        <f t="shared" si="1"/>
        <v>11.7444611744461</v>
      </c>
    </row>
    <row r="14" s="1" customFormat="1" ht="21.95" customHeight="1" spans="1:6">
      <c r="A14" s="10"/>
      <c r="B14" s="11">
        <v>6200</v>
      </c>
      <c r="C14" s="12">
        <v>81</v>
      </c>
      <c r="D14" s="13">
        <v>20</v>
      </c>
      <c r="E14" s="12">
        <f t="shared" si="0"/>
        <v>101</v>
      </c>
      <c r="F14" s="14">
        <f t="shared" si="1"/>
        <v>1.62903225806452</v>
      </c>
    </row>
    <row r="15" s="1" customFormat="1" ht="21.95" customHeight="1" spans="1:6">
      <c r="A15" s="10"/>
      <c r="B15" s="11">
        <v>3569</v>
      </c>
      <c r="C15" s="12">
        <v>58</v>
      </c>
      <c r="D15" s="13">
        <v>21</v>
      </c>
      <c r="E15" s="12">
        <f t="shared" si="0"/>
        <v>79</v>
      </c>
      <c r="F15" s="14">
        <f t="shared" si="1"/>
        <v>2.2135051835248</v>
      </c>
    </row>
    <row r="16" s="1" customFormat="1" ht="21.95" customHeight="1" spans="1:6">
      <c r="A16" s="10"/>
      <c r="B16" s="11">
        <v>2894</v>
      </c>
      <c r="C16" s="12">
        <v>269</v>
      </c>
      <c r="D16" s="13">
        <v>60</v>
      </c>
      <c r="E16" s="12">
        <f t="shared" si="0"/>
        <v>329</v>
      </c>
      <c r="F16" s="14">
        <f t="shared" si="1"/>
        <v>11.3683483068417</v>
      </c>
    </row>
    <row r="17" s="1" customFormat="1" ht="21.95" customHeight="1" spans="1:6">
      <c r="A17" s="10"/>
      <c r="B17" s="11">
        <v>5657</v>
      </c>
      <c r="C17" s="12">
        <v>92</v>
      </c>
      <c r="D17" s="13">
        <v>15</v>
      </c>
      <c r="E17" s="12">
        <f t="shared" si="0"/>
        <v>107</v>
      </c>
      <c r="F17" s="14">
        <f t="shared" si="1"/>
        <v>1.89146190560368</v>
      </c>
    </row>
    <row r="18" s="1" customFormat="1" ht="21.95" customHeight="1" spans="1:6">
      <c r="A18" s="10"/>
      <c r="B18" s="17">
        <f>SUM(B6:B17)</f>
        <v>43906</v>
      </c>
      <c r="C18" s="17">
        <f>SUM(C6:C17)</f>
        <v>2467</v>
      </c>
      <c r="D18" s="17">
        <f>SUM(D6:D17)</f>
        <v>505</v>
      </c>
      <c r="E18" s="17">
        <f>SUM(E6:E17)</f>
        <v>2972</v>
      </c>
      <c r="F18" s="18">
        <f t="shared" si="1"/>
        <v>6.76900651391609</v>
      </c>
    </row>
    <row r="19" spans="1:1">
      <c r="A19" s="3"/>
    </row>
    <row r="20" ht="15.75" spans="2:6">
      <c r="B20" s="19" t="s">
        <v>7</v>
      </c>
      <c r="C20" s="19"/>
      <c r="D20" s="19"/>
      <c r="E20" s="19"/>
      <c r="F20" s="19"/>
    </row>
  </sheetData>
  <mergeCells count="6">
    <mergeCell ref="B1:F1"/>
    <mergeCell ref="B3:F3"/>
    <mergeCell ref="C4:E4"/>
    <mergeCell ref="B20:F20"/>
    <mergeCell ref="B4:B5"/>
    <mergeCell ref="F4:F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2023-08-29T07:56:00Z</dcterms:created>
  <dcterms:modified xsi:type="dcterms:W3CDTF">2023-09-07T06:31:15Z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527E7BF4C155496389466DB777D2CBF4_13</vt:lpwstr>
  </property>
  <property fmtid="{D5CDD505-2E9C-101B-9397-08002B2CF9AE}" pid="3" name="KSOProductBuildVer">
    <vt:lpwstr>1033-12.2.0.13201</vt:lpwstr>
  </property>
</Properties>
</file>