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PEN DATA 2025\"/>
    </mc:Choice>
  </mc:AlternateContent>
  <bookViews>
    <workbookView xWindow="0" yWindow="0" windowWidth="20490" windowHeight="7650"/>
  </bookViews>
  <sheets>
    <sheet name="Sheet1" sheetId="1" r:id="rId1"/>
  </sheets>
  <definedNames>
    <definedName name="_Toc466988950" localSheetId="0">Sheet1!$B$4</definedName>
    <definedName name="_Toc466988951" localSheetId="0">Sheet1!$B$5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D23" i="1"/>
  <c r="E22" i="1" l="1"/>
  <c r="E21" i="1"/>
  <c r="E20" i="1"/>
  <c r="E19" i="1"/>
  <c r="E18" i="1"/>
  <c r="E17" i="1"/>
  <c r="E16" i="1"/>
  <c r="E15" i="1"/>
  <c r="E14" i="1"/>
  <c r="E13" i="1"/>
  <c r="E12" i="1"/>
  <c r="E11" i="1"/>
  <c r="E23" i="1" l="1"/>
</calcChain>
</file>

<file path=xl/sharedStrings.xml><?xml version="1.0" encoding="utf-8"?>
<sst xmlns="http://schemas.openxmlformats.org/spreadsheetml/2006/main" count="24" uniqueCount="23">
  <si>
    <t>Tabel</t>
  </si>
  <si>
    <t>Table</t>
  </si>
  <si>
    <t>ecamatan</t>
  </si>
  <si>
    <t>Padat Kota</t>
  </si>
  <si>
    <t>Padat Industri</t>
  </si>
  <si>
    <r>
      <t>(m</t>
    </r>
    <r>
      <rPr>
        <vertAlign val="superscript"/>
        <sz val="8"/>
        <color theme="1"/>
        <rFont val="Calibri"/>
        <family val="2"/>
      </rPr>
      <t>3</t>
    </r>
    <r>
      <rPr>
        <sz val="8"/>
        <color theme="1"/>
        <rFont val="Calibri"/>
        <family val="2"/>
      </rPr>
      <t>)/Hari</t>
    </r>
  </si>
  <si>
    <r>
      <t>(m</t>
    </r>
    <r>
      <rPr>
        <vertAlign val="superscript"/>
        <sz val="8"/>
        <color theme="1"/>
        <rFont val="Calibri"/>
        <family val="2"/>
      </rPr>
      <t>3</t>
    </r>
    <r>
      <rPr>
        <sz val="8"/>
        <color theme="1"/>
        <rFont val="Calibri"/>
        <family val="2"/>
      </rPr>
      <t>)/Tahun</t>
    </r>
  </si>
  <si>
    <t>010. W e r u</t>
  </si>
  <si>
    <t>020. B u l u</t>
  </si>
  <si>
    <t>030. Tawangsari</t>
  </si>
  <si>
    <t>040. Sukoharjo</t>
  </si>
  <si>
    <t>050. Nguter</t>
  </si>
  <si>
    <t>060. Bendosari</t>
  </si>
  <si>
    <t>070. Polokarto</t>
  </si>
  <si>
    <t>080. Mojolaban</t>
  </si>
  <si>
    <t>090. Grogol</t>
  </si>
  <si>
    <t xml:space="preserve">100. B a k i  </t>
  </si>
  <si>
    <t>110. G a t a k</t>
  </si>
  <si>
    <t>120. Kartasura</t>
  </si>
  <si>
    <t>Sumber  :  Dinas Lingkungan Hidup Kabupaten Sukoharjo</t>
  </si>
  <si>
    <t>Source : Dinas Lingkungan Hidup Kabupaten Sukoharjo</t>
  </si>
  <si>
    <t>Establishment of Solid Waste Urban and Industrial Solid Waste by Sub Districts in Sukoharjo Regency 2025</t>
  </si>
  <si>
    <t>Pembentukan Sampah Padat Kota dan Sampah Padat Industri menurut Kecamatan 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</si>
</sst>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.5"/>
      <color theme="1"/>
      <name val="Calibri"/>
      <family val="2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sz val="8"/>
      <color rgb="FF000000"/>
      <name val="Arial"/>
      <family val="2"/>
    </font>
    <font>
      <sz val="7.5"/>
      <color theme="1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6"/>
  <sheetViews>
    <sheetView tabSelected="1" topLeftCell="A5" workbookViewId="0">
      <selection activeCell="F23" sqref="F23"/>
    </sheetView>
  </sheetViews>
  <sheetFormatPr defaultRowHeight="15" x14ac:dyDescent="0.25"/>
  <cols>
    <col min="1" max="1" width="9.140625" customWidth="1"/>
    <col min="4" max="4" width="14.7109375" customWidth="1"/>
    <col min="5" max="5" width="17.140625" customWidth="1"/>
    <col min="6" max="6" width="15" customWidth="1"/>
    <col min="9" max="9" width="15.28515625" customWidth="1"/>
  </cols>
  <sheetData>
    <row r="4" spans="1:9" x14ac:dyDescent="0.25">
      <c r="A4" s="1" t="s">
        <v>0</v>
      </c>
      <c r="B4" s="21" t="s">
        <v>22</v>
      </c>
      <c r="C4" s="21"/>
      <c r="D4" s="21"/>
      <c r="E4" s="21"/>
      <c r="F4" s="21"/>
      <c r="G4" s="21"/>
      <c r="H4" s="21"/>
      <c r="I4" s="21"/>
    </row>
    <row r="5" spans="1:9" x14ac:dyDescent="0.25">
      <c r="A5" s="2" t="s">
        <v>1</v>
      </c>
      <c r="B5" s="20" t="s">
        <v>21</v>
      </c>
      <c r="C5" s="20"/>
      <c r="D5" s="20"/>
      <c r="E5" s="20"/>
      <c r="F5" s="20"/>
      <c r="G5" s="20"/>
      <c r="H5" s="20"/>
      <c r="I5" s="20"/>
    </row>
    <row r="6" spans="1:9" x14ac:dyDescent="0.25">
      <c r="B6" s="25"/>
      <c r="C6" s="25"/>
      <c r="D6" s="25"/>
      <c r="E6" s="25"/>
      <c r="F6" s="25"/>
    </row>
    <row r="7" spans="1:9" ht="15.75" thickBot="1" x14ac:dyDescent="0.3">
      <c r="B7" s="26"/>
      <c r="C7" s="26"/>
      <c r="D7" s="26"/>
      <c r="E7" s="26"/>
      <c r="F7" s="26"/>
    </row>
    <row r="8" spans="1:9" ht="16.5" thickTop="1" thickBot="1" x14ac:dyDescent="0.3">
      <c r="A8" s="27" t="s">
        <v>2</v>
      </c>
      <c r="B8" s="27"/>
      <c r="C8" s="27"/>
      <c r="D8" s="29" t="s">
        <v>3</v>
      </c>
      <c r="E8" s="29"/>
      <c r="F8" s="3" t="s">
        <v>4</v>
      </c>
    </row>
    <row r="9" spans="1:9" ht="15.75" thickBot="1" x14ac:dyDescent="0.3">
      <c r="A9" s="28"/>
      <c r="B9" s="28"/>
      <c r="C9" s="28"/>
      <c r="D9" s="4" t="s">
        <v>5</v>
      </c>
      <c r="E9" s="4" t="s">
        <v>6</v>
      </c>
      <c r="F9" s="4" t="s">
        <v>6</v>
      </c>
    </row>
    <row r="10" spans="1:9" ht="15.75" thickBot="1" x14ac:dyDescent="0.3">
      <c r="A10" s="30">
        <v>-1</v>
      </c>
      <c r="B10" s="30"/>
      <c r="C10" s="30"/>
      <c r="D10" s="5">
        <v>-2</v>
      </c>
      <c r="E10" s="5">
        <v>-3</v>
      </c>
      <c r="F10" s="5">
        <v>-4</v>
      </c>
    </row>
    <row r="11" spans="1:9" x14ac:dyDescent="0.25">
      <c r="A11" s="24" t="s">
        <v>7</v>
      </c>
      <c r="B11" s="24"/>
      <c r="C11" s="6"/>
      <c r="D11" s="12">
        <v>144.71</v>
      </c>
      <c r="E11" s="14">
        <f>D11*365</f>
        <v>52819.15</v>
      </c>
      <c r="F11" s="16">
        <v>105.64</v>
      </c>
    </row>
    <row r="12" spans="1:9" x14ac:dyDescent="0.25">
      <c r="A12" s="22" t="s">
        <v>8</v>
      </c>
      <c r="B12" s="22"/>
      <c r="C12" s="6"/>
      <c r="D12" s="12">
        <v>93.04</v>
      </c>
      <c r="E12" s="14">
        <f t="shared" ref="E12:E22" si="0">D12*365</f>
        <v>33959.600000000006</v>
      </c>
      <c r="F12" s="16">
        <v>67.92</v>
      </c>
    </row>
    <row r="13" spans="1:9" x14ac:dyDescent="0.25">
      <c r="A13" s="22" t="s">
        <v>9</v>
      </c>
      <c r="B13" s="22"/>
      <c r="C13" s="7"/>
      <c r="D13" s="12">
        <v>142.49</v>
      </c>
      <c r="E13" s="14">
        <f t="shared" si="0"/>
        <v>52008.850000000006</v>
      </c>
      <c r="F13" s="16">
        <v>104.02</v>
      </c>
    </row>
    <row r="14" spans="1:9" x14ac:dyDescent="0.25">
      <c r="A14" s="22" t="s">
        <v>10</v>
      </c>
      <c r="B14" s="22"/>
      <c r="C14" s="6"/>
      <c r="D14" s="12">
        <v>250.7</v>
      </c>
      <c r="E14" s="14">
        <f t="shared" si="0"/>
        <v>91505.5</v>
      </c>
      <c r="F14" s="16">
        <v>183.01</v>
      </c>
    </row>
    <row r="15" spans="1:9" x14ac:dyDescent="0.25">
      <c r="A15" s="22" t="s">
        <v>11</v>
      </c>
      <c r="B15" s="22"/>
      <c r="C15" s="6"/>
      <c r="D15" s="12">
        <v>140.06</v>
      </c>
      <c r="E15" s="14">
        <f t="shared" si="0"/>
        <v>51121.9</v>
      </c>
      <c r="F15" s="16">
        <v>102.24</v>
      </c>
    </row>
    <row r="16" spans="1:9" x14ac:dyDescent="0.25">
      <c r="A16" s="22" t="s">
        <v>12</v>
      </c>
      <c r="B16" s="22"/>
      <c r="C16" s="6"/>
      <c r="D16" s="12">
        <v>163.13999999999999</v>
      </c>
      <c r="E16" s="14">
        <f t="shared" si="0"/>
        <v>59546.1</v>
      </c>
      <c r="F16" s="16">
        <v>119.09</v>
      </c>
    </row>
    <row r="17" spans="1:6" x14ac:dyDescent="0.25">
      <c r="A17" s="22" t="s">
        <v>13</v>
      </c>
      <c r="B17" s="22"/>
      <c r="C17" s="6"/>
      <c r="D17" s="12">
        <v>222.11</v>
      </c>
      <c r="E17" s="14">
        <f t="shared" si="0"/>
        <v>81070.150000000009</v>
      </c>
      <c r="F17" s="16">
        <v>162.13999999999999</v>
      </c>
    </row>
    <row r="18" spans="1:6" x14ac:dyDescent="0.25">
      <c r="A18" s="22" t="s">
        <v>14</v>
      </c>
      <c r="B18" s="22"/>
      <c r="C18" s="6"/>
      <c r="D18" s="12">
        <v>233.1</v>
      </c>
      <c r="E18" s="14">
        <f t="shared" si="0"/>
        <v>85081.5</v>
      </c>
      <c r="F18" s="16">
        <v>170.16</v>
      </c>
    </row>
    <row r="19" spans="1:6" x14ac:dyDescent="0.25">
      <c r="A19" s="22" t="s">
        <v>15</v>
      </c>
      <c r="B19" s="22"/>
      <c r="C19" s="6"/>
      <c r="D19" s="12">
        <v>304.95</v>
      </c>
      <c r="E19" s="14">
        <f t="shared" si="0"/>
        <v>111306.75</v>
      </c>
      <c r="F19" s="16">
        <v>222.62</v>
      </c>
    </row>
    <row r="20" spans="1:6" x14ac:dyDescent="0.25">
      <c r="A20" s="22" t="s">
        <v>16</v>
      </c>
      <c r="B20" s="22"/>
      <c r="C20" s="6"/>
      <c r="D20" s="12">
        <v>182.21</v>
      </c>
      <c r="E20" s="14">
        <f t="shared" si="0"/>
        <v>66506.650000000009</v>
      </c>
      <c r="F20" s="16">
        <v>133.02000000000001</v>
      </c>
    </row>
    <row r="21" spans="1:6" x14ac:dyDescent="0.25">
      <c r="A21" s="22" t="s">
        <v>17</v>
      </c>
      <c r="B21" s="22"/>
      <c r="C21" s="6"/>
      <c r="D21" s="12">
        <v>136.74</v>
      </c>
      <c r="E21" s="14">
        <f t="shared" si="0"/>
        <v>49910.100000000006</v>
      </c>
      <c r="F21" s="16">
        <v>99.82</v>
      </c>
    </row>
    <row r="22" spans="1:6" ht="15.75" thickBot="1" x14ac:dyDescent="0.3">
      <c r="A22" s="23" t="s">
        <v>18</v>
      </c>
      <c r="B22" s="23"/>
      <c r="C22" s="8"/>
      <c r="D22" s="13">
        <v>280.22000000000003</v>
      </c>
      <c r="E22" s="15">
        <f t="shared" si="0"/>
        <v>102280.3</v>
      </c>
      <c r="F22" s="17">
        <v>204.56</v>
      </c>
    </row>
    <row r="23" spans="1:6" x14ac:dyDescent="0.25">
      <c r="A23" s="19">
        <v>2025</v>
      </c>
      <c r="B23" s="19"/>
      <c r="C23" s="18"/>
      <c r="D23" s="31">
        <f>SUM(D11:D22)</f>
        <v>2293.4700000000003</v>
      </c>
      <c r="E23" s="31">
        <f t="shared" ref="E23:F23" si="1">SUM(E11:E22)</f>
        <v>837116.55</v>
      </c>
      <c r="F23" s="31">
        <f t="shared" si="1"/>
        <v>1674.2399999999998</v>
      </c>
    </row>
    <row r="24" spans="1:6" x14ac:dyDescent="0.25">
      <c r="A24" s="9"/>
    </row>
    <row r="25" spans="1:6" x14ac:dyDescent="0.25">
      <c r="A25" s="10" t="s">
        <v>19</v>
      </c>
    </row>
    <row r="26" spans="1:6" x14ac:dyDescent="0.25">
      <c r="A26" s="11" t="s">
        <v>20</v>
      </c>
    </row>
  </sheetData>
  <mergeCells count="20">
    <mergeCell ref="A11:B11"/>
    <mergeCell ref="B6:F6"/>
    <mergeCell ref="B7:F7"/>
    <mergeCell ref="A8:C9"/>
    <mergeCell ref="D8:E8"/>
    <mergeCell ref="A10:C10"/>
    <mergeCell ref="A23:B23"/>
    <mergeCell ref="B5:I5"/>
    <mergeCell ref="B4:I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</mergeCells>
  <pageMargins left="0.25" right="0.25" top="0.75" bottom="0.75" header="0.3" footer="0.3"/>
  <pageSetup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Sheet1!_Toc466988950</vt:lpstr>
      <vt:lpstr>Sheet1!_Toc466988951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KUN</cp:lastModifiedBy>
  <cp:lastPrinted>2026-01-08T00:16:13Z</cp:lastPrinted>
  <dcterms:created xsi:type="dcterms:W3CDTF">2020-07-16T02:27:59Z</dcterms:created>
  <dcterms:modified xsi:type="dcterms:W3CDTF">2026-01-14T02:54:51Z</dcterms:modified>
</cp:coreProperties>
</file>