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0245" windowHeight="7860"/>
  </bookViews>
  <sheets>
    <sheet name="Sheet1" sheetId="1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I20" i="1" l="1"/>
  <c r="N20" i="1" l="1"/>
  <c r="M20" i="1"/>
  <c r="L20" i="1"/>
  <c r="K20" i="1"/>
  <c r="F20" i="1"/>
  <c r="R20" i="1"/>
  <c r="Q20" i="1"/>
  <c r="P20" i="1"/>
  <c r="O20" i="1"/>
  <c r="J20" i="1"/>
  <c r="H20" i="1"/>
  <c r="G20" i="1"/>
  <c r="E20" i="1"/>
  <c r="D20" i="1"/>
  <c r="C20" i="1"/>
</calcChain>
</file>

<file path=xl/sharedStrings.xml><?xml version="1.0" encoding="utf-8"?>
<sst xmlns="http://schemas.openxmlformats.org/spreadsheetml/2006/main" count="44" uniqueCount="30">
  <si>
    <t>KABUPATEN SUKOHARJO</t>
  </si>
  <si>
    <t>NO</t>
  </si>
  <si>
    <t>KECAMATAN</t>
  </si>
  <si>
    <t>WERU</t>
  </si>
  <si>
    <t>BULU</t>
  </si>
  <si>
    <t>TAWANGSARI</t>
  </si>
  <si>
    <t>SUKOHARJO</t>
  </si>
  <si>
    <t>NGUTER</t>
  </si>
  <si>
    <t>BENDOSARI</t>
  </si>
  <si>
    <t>POLOKARTO</t>
  </si>
  <si>
    <t>MOJOLABAN</t>
  </si>
  <si>
    <t>GROGOL</t>
  </si>
  <si>
    <t>BAKI</t>
  </si>
  <si>
    <t>GATAK</t>
  </si>
  <si>
    <t>KARTASURA</t>
  </si>
  <si>
    <t>JUMLAH</t>
  </si>
  <si>
    <t>JENIS TANAMAN</t>
  </si>
  <si>
    <t>Produksi (ku)</t>
  </si>
  <si>
    <t>LUAS TANAMAN YANG MENGHASILKAN DAN PRODUKSI BUAH-BUAHAN DAN SAYURAN TAHUNAN</t>
  </si>
  <si>
    <t>Luas (Pohon)</t>
  </si>
  <si>
    <t>Durian</t>
  </si>
  <si>
    <t>Jeruk Siam</t>
  </si>
  <si>
    <t>Mangga</t>
  </si>
  <si>
    <t>Pepaya</t>
  </si>
  <si>
    <t>Pisang</t>
  </si>
  <si>
    <t>Salak</t>
  </si>
  <si>
    <t>Rambutan</t>
  </si>
  <si>
    <t>Nangka</t>
  </si>
  <si>
    <t>Dinas Pertanian dan Perikanan Kabupaten Sukoharjo</t>
  </si>
  <si>
    <t>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</si>
</sst>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Lucida Calligraphy"/>
      <family val="4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EDC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3">
    <xf numFmtId="0" fontId="0" fillId="0" borderId="0" xfId="0"/>
    <xf numFmtId="3" fontId="3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3" fillId="0" borderId="0" xfId="1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vertical="center" wrapText="1"/>
    </xf>
    <xf numFmtId="3" fontId="5" fillId="0" borderId="1" xfId="1" applyNumberFormat="1" applyFont="1" applyBorder="1" applyAlignment="1">
      <alignment vertical="center"/>
    </xf>
    <xf numFmtId="3" fontId="4" fillId="2" borderId="1" xfId="1" applyNumberFormat="1" applyFont="1" applyFill="1" applyBorder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4" fontId="5" fillId="0" borderId="1" xfId="1" applyNumberFormat="1" applyFont="1" applyBorder="1" applyAlignment="1">
      <alignment vertical="center"/>
    </xf>
    <xf numFmtId="4" fontId="4" fillId="2" borderId="1" xfId="1" applyNumberFormat="1" applyFont="1" applyFill="1" applyBorder="1" applyAlignment="1">
      <alignment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63500</xdr:colOff>
      <xdr:row>20</xdr:row>
      <xdr:rowOff>111125</xdr:rowOff>
    </xdr:from>
    <xdr:to>
      <xdr:col>17</xdr:col>
      <xdr:colOff>927973</xdr:colOff>
      <xdr:row>24</xdr:row>
      <xdr:rowOff>128661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29000" y="8477250"/>
          <a:ext cx="864473" cy="843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tabSelected="1" zoomScale="60" zoomScaleNormal="60" workbookViewId="0">
      <selection activeCell="F26" sqref="F26:F41"/>
    </sheetView>
  </sheetViews>
  <sheetFormatPr defaultRowHeight="15" x14ac:dyDescent="0.25"/>
  <cols>
    <col min="1" max="1" width="6.7109375" style="1" customWidth="1"/>
    <col min="2" max="2" width="20.5703125" style="1" customWidth="1"/>
    <col min="3" max="3" width="13" style="1" customWidth="1"/>
    <col min="4" max="4" width="15.7109375" style="1" customWidth="1"/>
    <col min="5" max="5" width="13.7109375" style="1" customWidth="1"/>
    <col min="6" max="6" width="15.7109375" style="1" customWidth="1"/>
    <col min="7" max="7" width="13.7109375" style="1" customWidth="1"/>
    <col min="8" max="8" width="17" style="1" bestFit="1" customWidth="1"/>
    <col min="9" max="9" width="13.7109375" style="1" customWidth="1"/>
    <col min="10" max="10" width="15.7109375" style="1" customWidth="1"/>
    <col min="11" max="11" width="13.7109375" style="1" customWidth="1"/>
    <col min="12" max="12" width="15.7109375" style="1" customWidth="1"/>
    <col min="13" max="13" width="12" style="1" customWidth="1"/>
    <col min="14" max="14" width="15.7109375" style="1" customWidth="1"/>
    <col min="15" max="15" width="13.7109375" style="1" customWidth="1"/>
    <col min="16" max="16" width="15.7109375" style="1" customWidth="1"/>
    <col min="17" max="17" width="13.7109375" style="1" customWidth="1"/>
    <col min="18" max="18" width="15.7109375" style="1" customWidth="1"/>
    <col min="19" max="20" width="9.140625" style="1"/>
    <col min="21" max="21" width="13.140625" style="1" customWidth="1"/>
    <col min="22" max="16384" width="9.140625" style="1"/>
  </cols>
  <sheetData>
    <row r="1" spans="1:18" ht="18" customHeight="1" x14ac:dyDescent="0.25">
      <c r="A1" s="18" t="s">
        <v>18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ht="18" customHeigh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18" ht="18" customHeight="1" x14ac:dyDescent="0.25">
      <c r="A3" s="18" t="s">
        <v>29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5" spans="1:18" s="15" customFormat="1" ht="21" customHeight="1" x14ac:dyDescent="0.25">
      <c r="A5" s="19" t="s">
        <v>1</v>
      </c>
      <c r="B5" s="19" t="s">
        <v>2</v>
      </c>
      <c r="C5" s="19" t="s">
        <v>16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s="15" customFormat="1" ht="21" customHeight="1" x14ac:dyDescent="0.25">
      <c r="A6" s="19"/>
      <c r="B6" s="19"/>
      <c r="C6" s="19" t="s">
        <v>20</v>
      </c>
      <c r="D6" s="19"/>
      <c r="E6" s="19" t="s">
        <v>21</v>
      </c>
      <c r="F6" s="19"/>
      <c r="G6" s="19" t="s">
        <v>22</v>
      </c>
      <c r="H6" s="19"/>
      <c r="I6" s="19" t="s">
        <v>23</v>
      </c>
      <c r="J6" s="19"/>
      <c r="K6" s="19" t="s">
        <v>24</v>
      </c>
      <c r="L6" s="19"/>
      <c r="M6" s="19" t="s">
        <v>25</v>
      </c>
      <c r="N6" s="19"/>
      <c r="O6" s="19" t="s">
        <v>26</v>
      </c>
      <c r="P6" s="19"/>
      <c r="Q6" s="19" t="s">
        <v>27</v>
      </c>
      <c r="R6" s="19"/>
    </row>
    <row r="7" spans="1:18" s="15" customFormat="1" ht="39" customHeight="1" x14ac:dyDescent="0.25">
      <c r="A7" s="19"/>
      <c r="B7" s="19"/>
      <c r="C7" s="14" t="s">
        <v>19</v>
      </c>
      <c r="D7" s="14" t="s">
        <v>17</v>
      </c>
      <c r="E7" s="14" t="s">
        <v>19</v>
      </c>
      <c r="F7" s="14" t="s">
        <v>17</v>
      </c>
      <c r="G7" s="14" t="s">
        <v>19</v>
      </c>
      <c r="H7" s="14" t="s">
        <v>17</v>
      </c>
      <c r="I7" s="14" t="s">
        <v>19</v>
      </c>
      <c r="J7" s="14" t="s">
        <v>17</v>
      </c>
      <c r="K7" s="14" t="s">
        <v>19</v>
      </c>
      <c r="L7" s="14" t="s">
        <v>17</v>
      </c>
      <c r="M7" s="14" t="s">
        <v>19</v>
      </c>
      <c r="N7" s="14" t="s">
        <v>17</v>
      </c>
      <c r="O7" s="14" t="s">
        <v>19</v>
      </c>
      <c r="P7" s="14" t="s">
        <v>17</v>
      </c>
      <c r="Q7" s="14" t="s">
        <v>19</v>
      </c>
      <c r="R7" s="14" t="s">
        <v>17</v>
      </c>
    </row>
    <row r="8" spans="1:18" s="2" customFormat="1" ht="39.950000000000003" customHeight="1" x14ac:dyDescent="0.25">
      <c r="A8" s="5">
        <v>1</v>
      </c>
      <c r="B8" s="6" t="s">
        <v>3</v>
      </c>
      <c r="C8" s="16">
        <v>350</v>
      </c>
      <c r="D8" s="16">
        <v>240</v>
      </c>
      <c r="E8" s="16">
        <v>75</v>
      </c>
      <c r="F8" s="21">
        <v>47.5</v>
      </c>
      <c r="G8" s="16">
        <v>25500</v>
      </c>
      <c r="H8" s="21">
        <v>14260.5</v>
      </c>
      <c r="I8" s="16">
        <v>985</v>
      </c>
      <c r="J8" s="21">
        <v>733.25</v>
      </c>
      <c r="K8" s="16">
        <v>14050</v>
      </c>
      <c r="L8" s="21">
        <v>7194.09</v>
      </c>
      <c r="M8" s="16">
        <v>0</v>
      </c>
      <c r="N8" s="16">
        <v>0</v>
      </c>
      <c r="O8" s="16">
        <v>1200</v>
      </c>
      <c r="P8" s="21">
        <v>355</v>
      </c>
      <c r="Q8" s="16">
        <v>3200</v>
      </c>
      <c r="R8" s="21">
        <v>1281</v>
      </c>
    </row>
    <row r="9" spans="1:18" s="2" customFormat="1" ht="39.950000000000003" customHeight="1" x14ac:dyDescent="0.25">
      <c r="A9" s="5">
        <v>2</v>
      </c>
      <c r="B9" s="6" t="s">
        <v>4</v>
      </c>
      <c r="C9" s="16">
        <v>845</v>
      </c>
      <c r="D9" s="16">
        <v>645</v>
      </c>
      <c r="E9" s="16">
        <v>126</v>
      </c>
      <c r="F9" s="21">
        <v>53.24</v>
      </c>
      <c r="G9" s="16">
        <v>25146</v>
      </c>
      <c r="H9" s="21">
        <v>9509</v>
      </c>
      <c r="I9" s="16">
        <v>4542</v>
      </c>
      <c r="J9" s="21">
        <v>1454.4</v>
      </c>
      <c r="K9" s="16">
        <v>8718</v>
      </c>
      <c r="L9" s="21">
        <v>9586.2199999999993</v>
      </c>
      <c r="M9" s="16">
        <v>0</v>
      </c>
      <c r="N9" s="16">
        <v>0</v>
      </c>
      <c r="O9" s="16">
        <v>3542</v>
      </c>
      <c r="P9" s="21">
        <v>1240</v>
      </c>
      <c r="Q9" s="16">
        <v>1849</v>
      </c>
      <c r="R9" s="21">
        <v>1799.6</v>
      </c>
    </row>
    <row r="10" spans="1:18" s="2" customFormat="1" ht="39.950000000000003" customHeight="1" x14ac:dyDescent="0.25">
      <c r="A10" s="5">
        <v>3</v>
      </c>
      <c r="B10" s="6" t="s">
        <v>5</v>
      </c>
      <c r="C10" s="16">
        <v>0</v>
      </c>
      <c r="D10" s="16">
        <v>0</v>
      </c>
      <c r="E10" s="16">
        <v>25</v>
      </c>
      <c r="F10" s="21">
        <v>19.7</v>
      </c>
      <c r="G10" s="16">
        <v>22560</v>
      </c>
      <c r="H10" s="21">
        <v>10798</v>
      </c>
      <c r="I10" s="16">
        <v>1350</v>
      </c>
      <c r="J10" s="21">
        <v>1129</v>
      </c>
      <c r="K10" s="16">
        <v>30200</v>
      </c>
      <c r="L10" s="21">
        <v>31864</v>
      </c>
      <c r="M10" s="16">
        <v>0</v>
      </c>
      <c r="N10" s="16">
        <v>0</v>
      </c>
      <c r="O10" s="16">
        <v>456</v>
      </c>
      <c r="P10" s="21">
        <v>114</v>
      </c>
      <c r="Q10" s="16">
        <v>725</v>
      </c>
      <c r="R10" s="21">
        <v>708</v>
      </c>
    </row>
    <row r="11" spans="1:18" s="2" customFormat="1" ht="39.950000000000003" customHeight="1" x14ac:dyDescent="0.25">
      <c r="A11" s="5">
        <v>4</v>
      </c>
      <c r="B11" s="6" t="s">
        <v>6</v>
      </c>
      <c r="C11" s="16">
        <v>3</v>
      </c>
      <c r="D11" s="16">
        <v>3</v>
      </c>
      <c r="E11" s="16">
        <v>0</v>
      </c>
      <c r="F11" s="21">
        <v>0</v>
      </c>
      <c r="G11" s="16">
        <v>26194</v>
      </c>
      <c r="H11" s="21">
        <v>6330</v>
      </c>
      <c r="I11" s="16">
        <v>3107</v>
      </c>
      <c r="J11" s="21">
        <v>1600</v>
      </c>
      <c r="K11" s="16">
        <v>8457</v>
      </c>
      <c r="L11" s="21">
        <v>6731</v>
      </c>
      <c r="M11" s="16">
        <v>0</v>
      </c>
      <c r="N11" s="16">
        <v>0</v>
      </c>
      <c r="O11" s="16">
        <v>2860</v>
      </c>
      <c r="P11" s="21">
        <v>1890</v>
      </c>
      <c r="Q11" s="16">
        <v>735</v>
      </c>
      <c r="R11" s="21">
        <v>426</v>
      </c>
    </row>
    <row r="12" spans="1:18" s="2" customFormat="1" ht="39.950000000000003" customHeight="1" x14ac:dyDescent="0.25">
      <c r="A12" s="5">
        <v>5</v>
      </c>
      <c r="B12" s="6" t="s">
        <v>7</v>
      </c>
      <c r="C12" s="16">
        <v>0</v>
      </c>
      <c r="D12" s="16">
        <v>0</v>
      </c>
      <c r="E12" s="16">
        <v>50</v>
      </c>
      <c r="F12" s="21">
        <v>15</v>
      </c>
      <c r="G12" s="16">
        <v>33000</v>
      </c>
      <c r="H12" s="21">
        <v>31758</v>
      </c>
      <c r="I12" s="16">
        <v>8000</v>
      </c>
      <c r="J12" s="21">
        <v>3044.67</v>
      </c>
      <c r="K12" s="16">
        <v>10900</v>
      </c>
      <c r="L12" s="21">
        <v>8790</v>
      </c>
      <c r="M12" s="16">
        <v>0</v>
      </c>
      <c r="N12" s="16">
        <v>0</v>
      </c>
      <c r="O12" s="16">
        <v>0</v>
      </c>
      <c r="P12" s="21">
        <v>0</v>
      </c>
      <c r="Q12" s="16">
        <v>1165</v>
      </c>
      <c r="R12" s="21">
        <v>330</v>
      </c>
    </row>
    <row r="13" spans="1:18" s="2" customFormat="1" ht="39.950000000000003" customHeight="1" x14ac:dyDescent="0.25">
      <c r="A13" s="5">
        <v>6</v>
      </c>
      <c r="B13" s="6" t="s">
        <v>8</v>
      </c>
      <c r="C13" s="16">
        <v>52</v>
      </c>
      <c r="D13" s="16">
        <v>33</v>
      </c>
      <c r="E13" s="16">
        <v>945</v>
      </c>
      <c r="F13" s="21">
        <v>452</v>
      </c>
      <c r="G13" s="16">
        <v>25312</v>
      </c>
      <c r="H13" s="21">
        <v>20150</v>
      </c>
      <c r="I13" s="16">
        <v>2117</v>
      </c>
      <c r="J13" s="21">
        <v>2040</v>
      </c>
      <c r="K13" s="16">
        <v>11412</v>
      </c>
      <c r="L13" s="21">
        <v>10978</v>
      </c>
      <c r="M13" s="16">
        <v>0</v>
      </c>
      <c r="N13" s="16">
        <v>0</v>
      </c>
      <c r="O13" s="16">
        <v>4934</v>
      </c>
      <c r="P13" s="21">
        <v>3523</v>
      </c>
      <c r="Q13" s="16">
        <v>5224</v>
      </c>
      <c r="R13" s="21">
        <v>5020</v>
      </c>
    </row>
    <row r="14" spans="1:18" s="2" customFormat="1" ht="39.950000000000003" customHeight="1" x14ac:dyDescent="0.25">
      <c r="A14" s="5">
        <v>7</v>
      </c>
      <c r="B14" s="6" t="s">
        <v>9</v>
      </c>
      <c r="C14" s="16">
        <v>0</v>
      </c>
      <c r="D14" s="16">
        <v>0</v>
      </c>
      <c r="E14" s="16">
        <v>0</v>
      </c>
      <c r="F14" s="21">
        <v>0</v>
      </c>
      <c r="G14" s="16">
        <v>37000</v>
      </c>
      <c r="H14" s="21">
        <v>29502</v>
      </c>
      <c r="I14" s="16">
        <v>2100</v>
      </c>
      <c r="J14" s="21">
        <v>905</v>
      </c>
      <c r="K14" s="16">
        <v>9000</v>
      </c>
      <c r="L14" s="21">
        <v>7496</v>
      </c>
      <c r="M14" s="16">
        <v>0</v>
      </c>
      <c r="N14" s="16">
        <v>0</v>
      </c>
      <c r="O14" s="16">
        <v>1500</v>
      </c>
      <c r="P14" s="21">
        <v>2116</v>
      </c>
      <c r="Q14" s="16">
        <v>4500</v>
      </c>
      <c r="R14" s="21">
        <v>3700</v>
      </c>
    </row>
    <row r="15" spans="1:18" s="2" customFormat="1" ht="39.950000000000003" customHeight="1" x14ac:dyDescent="0.25">
      <c r="A15" s="5">
        <v>8</v>
      </c>
      <c r="B15" s="6" t="s">
        <v>10</v>
      </c>
      <c r="C15" s="16">
        <v>27</v>
      </c>
      <c r="D15" s="16">
        <v>30</v>
      </c>
      <c r="E15" s="16">
        <v>119</v>
      </c>
      <c r="F15" s="21">
        <v>102</v>
      </c>
      <c r="G15" s="16">
        <v>6600</v>
      </c>
      <c r="H15" s="21">
        <v>8798</v>
      </c>
      <c r="I15" s="16">
        <v>2071</v>
      </c>
      <c r="J15" s="21">
        <v>2582</v>
      </c>
      <c r="K15" s="16">
        <v>10672</v>
      </c>
      <c r="L15" s="21">
        <v>15194</v>
      </c>
      <c r="M15" s="16">
        <v>0</v>
      </c>
      <c r="N15" s="16">
        <v>0</v>
      </c>
      <c r="O15" s="16">
        <v>1792</v>
      </c>
      <c r="P15" s="21">
        <v>1054</v>
      </c>
      <c r="Q15" s="16">
        <v>1547</v>
      </c>
      <c r="R15" s="21">
        <v>592.5</v>
      </c>
    </row>
    <row r="16" spans="1:18" s="2" customFormat="1" ht="39.950000000000003" customHeight="1" x14ac:dyDescent="0.25">
      <c r="A16" s="5">
        <v>9</v>
      </c>
      <c r="B16" s="6" t="s">
        <v>11</v>
      </c>
      <c r="C16" s="16">
        <v>0</v>
      </c>
      <c r="D16" s="16">
        <v>0</v>
      </c>
      <c r="E16" s="16">
        <v>18</v>
      </c>
      <c r="F16" s="21">
        <v>12</v>
      </c>
      <c r="G16" s="16">
        <v>7088</v>
      </c>
      <c r="H16" s="21">
        <v>2369</v>
      </c>
      <c r="I16" s="16">
        <v>2192</v>
      </c>
      <c r="J16" s="21">
        <v>1894</v>
      </c>
      <c r="K16" s="16">
        <v>11500</v>
      </c>
      <c r="L16" s="21">
        <v>10292</v>
      </c>
      <c r="M16" s="16">
        <v>0</v>
      </c>
      <c r="N16" s="16">
        <v>0</v>
      </c>
      <c r="O16" s="16">
        <v>1667</v>
      </c>
      <c r="P16" s="21">
        <v>899</v>
      </c>
      <c r="Q16" s="16">
        <v>288</v>
      </c>
      <c r="R16" s="21">
        <v>327</v>
      </c>
    </row>
    <row r="17" spans="1:21" s="2" customFormat="1" ht="39.950000000000003" customHeight="1" x14ac:dyDescent="0.25">
      <c r="A17" s="5">
        <v>10</v>
      </c>
      <c r="B17" s="6" t="s">
        <v>12</v>
      </c>
      <c r="C17" s="16">
        <v>0</v>
      </c>
      <c r="D17" s="16">
        <v>0</v>
      </c>
      <c r="E17" s="16">
        <v>0</v>
      </c>
      <c r="F17" s="21">
        <v>0</v>
      </c>
      <c r="G17" s="16">
        <v>5700</v>
      </c>
      <c r="H17" s="21">
        <v>2995</v>
      </c>
      <c r="I17" s="16">
        <v>1300</v>
      </c>
      <c r="J17" s="21">
        <v>647</v>
      </c>
      <c r="K17" s="16">
        <v>6500</v>
      </c>
      <c r="L17" s="21">
        <v>4780</v>
      </c>
      <c r="M17" s="16">
        <v>0</v>
      </c>
      <c r="N17" s="16">
        <v>0</v>
      </c>
      <c r="O17" s="16">
        <v>1890</v>
      </c>
      <c r="P17" s="21">
        <v>550</v>
      </c>
      <c r="Q17" s="16">
        <v>1900</v>
      </c>
      <c r="R17" s="21">
        <v>531</v>
      </c>
    </row>
    <row r="18" spans="1:21" s="2" customFormat="1" ht="39.950000000000003" customHeight="1" x14ac:dyDescent="0.25">
      <c r="A18" s="5">
        <v>11</v>
      </c>
      <c r="B18" s="6" t="s">
        <v>13</v>
      </c>
      <c r="C18" s="16">
        <v>0</v>
      </c>
      <c r="D18" s="16">
        <v>0</v>
      </c>
      <c r="E18" s="16">
        <v>0</v>
      </c>
      <c r="F18" s="21">
        <v>0</v>
      </c>
      <c r="G18" s="16">
        <v>900</v>
      </c>
      <c r="H18" s="21">
        <v>690</v>
      </c>
      <c r="I18" s="16">
        <v>34</v>
      </c>
      <c r="J18" s="21">
        <v>21</v>
      </c>
      <c r="K18" s="16">
        <v>13800</v>
      </c>
      <c r="L18" s="21">
        <v>5048</v>
      </c>
      <c r="M18" s="16">
        <v>0</v>
      </c>
      <c r="N18" s="16">
        <v>0</v>
      </c>
      <c r="O18" s="16">
        <v>0</v>
      </c>
      <c r="P18" s="21">
        <v>0</v>
      </c>
      <c r="Q18" s="16">
        <v>0</v>
      </c>
      <c r="R18" s="21">
        <v>0</v>
      </c>
    </row>
    <row r="19" spans="1:21" s="2" customFormat="1" ht="39.950000000000003" customHeight="1" x14ac:dyDescent="0.25">
      <c r="A19" s="5">
        <v>12</v>
      </c>
      <c r="B19" s="6" t="s">
        <v>14</v>
      </c>
      <c r="C19" s="16">
        <v>10</v>
      </c>
      <c r="D19" s="16">
        <v>6</v>
      </c>
      <c r="E19" s="16">
        <v>0</v>
      </c>
      <c r="F19" s="21">
        <v>0</v>
      </c>
      <c r="G19" s="16">
        <v>1523</v>
      </c>
      <c r="H19" s="21">
        <v>479</v>
      </c>
      <c r="I19" s="16">
        <v>186</v>
      </c>
      <c r="J19" s="21">
        <v>62</v>
      </c>
      <c r="K19" s="16">
        <v>1437</v>
      </c>
      <c r="L19" s="21">
        <v>2019</v>
      </c>
      <c r="M19" s="16">
        <v>0</v>
      </c>
      <c r="N19" s="16">
        <v>0</v>
      </c>
      <c r="O19" s="16">
        <v>85</v>
      </c>
      <c r="P19" s="21">
        <v>36</v>
      </c>
      <c r="Q19" s="16">
        <v>70</v>
      </c>
      <c r="R19" s="21">
        <v>51</v>
      </c>
    </row>
    <row r="20" spans="1:21" s="2" customFormat="1" ht="30" customHeight="1" x14ac:dyDescent="0.25">
      <c r="A20" s="20" t="s">
        <v>15</v>
      </c>
      <c r="B20" s="20"/>
      <c r="C20" s="17">
        <f t="shared" ref="C20:R20" si="0">SUM(C8:C19)</f>
        <v>1287</v>
      </c>
      <c r="D20" s="17">
        <f t="shared" si="0"/>
        <v>957</v>
      </c>
      <c r="E20" s="17">
        <f t="shared" si="0"/>
        <v>1358</v>
      </c>
      <c r="F20" s="22">
        <f t="shared" si="0"/>
        <v>701.44</v>
      </c>
      <c r="G20" s="17">
        <f t="shared" si="0"/>
        <v>216523</v>
      </c>
      <c r="H20" s="22">
        <f t="shared" si="0"/>
        <v>137638.5</v>
      </c>
      <c r="I20" s="17">
        <f t="shared" si="0"/>
        <v>27984</v>
      </c>
      <c r="J20" s="22">
        <f t="shared" si="0"/>
        <v>16112.32</v>
      </c>
      <c r="K20" s="17">
        <f t="shared" si="0"/>
        <v>136646</v>
      </c>
      <c r="L20" s="22">
        <f t="shared" si="0"/>
        <v>119972.31</v>
      </c>
      <c r="M20" s="17">
        <f t="shared" si="0"/>
        <v>0</v>
      </c>
      <c r="N20" s="17">
        <f t="shared" si="0"/>
        <v>0</v>
      </c>
      <c r="O20" s="17">
        <f t="shared" si="0"/>
        <v>19926</v>
      </c>
      <c r="P20" s="22">
        <f t="shared" si="0"/>
        <v>11777</v>
      </c>
      <c r="Q20" s="17">
        <f t="shared" si="0"/>
        <v>21203</v>
      </c>
      <c r="R20" s="22">
        <f t="shared" si="0"/>
        <v>14766.1</v>
      </c>
      <c r="U20" s="9"/>
    </row>
    <row r="21" spans="1:21" s="3" customFormat="1" ht="1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21" ht="18" customHeight="1" x14ac:dyDescent="0.25">
      <c r="A22" s="11" t="s">
        <v>28</v>
      </c>
      <c r="B22" s="12"/>
      <c r="C22" s="13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21" x14ac:dyDescent="0.25">
      <c r="B23" s="4"/>
    </row>
    <row r="24" spans="1:21" x14ac:dyDescent="0.25">
      <c r="B24" s="4"/>
      <c r="H24" s="10"/>
    </row>
    <row r="25" spans="1:21" x14ac:dyDescent="0.25">
      <c r="B25" s="4"/>
      <c r="H25" s="10"/>
    </row>
    <row r="26" spans="1:21" x14ac:dyDescent="0.25">
      <c r="B26" s="4"/>
      <c r="H26" s="10"/>
    </row>
    <row r="27" spans="1:21" x14ac:dyDescent="0.25">
      <c r="B27" s="4"/>
      <c r="H27" s="10"/>
    </row>
    <row r="28" spans="1:21" x14ac:dyDescent="0.25">
      <c r="H28" s="10"/>
    </row>
    <row r="29" spans="1:21" x14ac:dyDescent="0.25">
      <c r="H29" s="10"/>
    </row>
    <row r="30" spans="1:21" x14ac:dyDescent="0.25">
      <c r="H30" s="10"/>
    </row>
    <row r="31" spans="1:21" x14ac:dyDescent="0.25">
      <c r="H31" s="10"/>
    </row>
    <row r="32" spans="1:21" x14ac:dyDescent="0.25">
      <c r="H32" s="10"/>
    </row>
    <row r="33" spans="8:8" x14ac:dyDescent="0.25">
      <c r="H33" s="10"/>
    </row>
    <row r="34" spans="8:8" x14ac:dyDescent="0.25">
      <c r="H34" s="10"/>
    </row>
    <row r="35" spans="8:8" x14ac:dyDescent="0.25">
      <c r="H35" s="10"/>
    </row>
    <row r="36" spans="8:8" x14ac:dyDescent="0.25">
      <c r="H36" s="10"/>
    </row>
    <row r="37" spans="8:8" x14ac:dyDescent="0.25">
      <c r="H37" s="10"/>
    </row>
    <row r="38" spans="8:8" x14ac:dyDescent="0.25">
      <c r="H38" s="10"/>
    </row>
    <row r="39" spans="8:8" x14ac:dyDescent="0.25">
      <c r="H39" s="10"/>
    </row>
    <row r="40" spans="8:8" x14ac:dyDescent="0.25">
      <c r="H40" s="10"/>
    </row>
    <row r="41" spans="8:8" x14ac:dyDescent="0.25">
      <c r="H41" s="10"/>
    </row>
    <row r="42" spans="8:8" x14ac:dyDescent="0.25">
      <c r="H42" s="10"/>
    </row>
    <row r="43" spans="8:8" x14ac:dyDescent="0.25">
      <c r="H43" s="10"/>
    </row>
  </sheetData>
  <mergeCells count="15">
    <mergeCell ref="A20:B20"/>
    <mergeCell ref="C6:D6"/>
    <mergeCell ref="E6:F6"/>
    <mergeCell ref="G6:H6"/>
    <mergeCell ref="I6:J6"/>
    <mergeCell ref="A5:A7"/>
    <mergeCell ref="B5:B7"/>
    <mergeCell ref="C5:R5"/>
    <mergeCell ref="A1:R1"/>
    <mergeCell ref="A2:R2"/>
    <mergeCell ref="A3:R3"/>
    <mergeCell ref="K6:L6"/>
    <mergeCell ref="M6:N6"/>
    <mergeCell ref="O6:P6"/>
    <mergeCell ref="Q6:R6"/>
  </mergeCells>
  <pageMargins left="0.2" right="0.2" top="0.5" bottom="0.5" header="0.3" footer="0.3"/>
  <pageSetup paperSize="9" scale="5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2026-01-28T03:06:09Z</cp:lastPrinted>
  <dcterms:created xsi:type="dcterms:W3CDTF">2024-02-01T07:56:53Z</dcterms:created>
  <dcterms:modified xsi:type="dcterms:W3CDTF">2026-01-28T03:06:59Z</dcterms:modified>
</cp:coreProperties>
</file>