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PEN DATA 2023\"/>
    </mc:Choice>
  </mc:AlternateContent>
  <xr:revisionPtr revIDLastSave="0" documentId="13_ncr:1_{775A4DFC-094F-4E7B-82D5-22E2F00BD1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Toc466988950" localSheetId="0">Sheet1!$B$4</definedName>
    <definedName name="_Toc466988951" localSheetId="0">Sheet1!$B$5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D23" i="1"/>
  <c r="E22" i="1"/>
  <c r="E21" i="1"/>
  <c r="E20" i="1"/>
  <c r="E19" i="1"/>
  <c r="E18" i="1"/>
  <c r="E17" i="1"/>
  <c r="E16" i="1"/>
  <c r="E15" i="1"/>
  <c r="E14" i="1"/>
  <c r="E13" i="1"/>
  <c r="E12" i="1"/>
  <c r="E23" i="1" s="1"/>
  <c r="E11" i="1"/>
</calcChain>
</file>

<file path=xl/sharedStrings.xml><?xml version="1.0" encoding="utf-8"?>
<sst xmlns="http://schemas.openxmlformats.org/spreadsheetml/2006/main" count="39" uniqueCount="36">
  <si>
    <t>Tabel</t>
  </si>
  <si>
    <t>Table</t>
  </si>
  <si>
    <t>ecamatan</t>
  </si>
  <si>
    <t>Padat Kota</t>
  </si>
  <si>
    <t>Padat Industri</t>
  </si>
  <si>
    <r>
      <t>(m</t>
    </r>
    <r>
      <rPr>
        <vertAlign val="superscript"/>
        <sz val="8"/>
        <color theme="1"/>
        <rFont val="Calibri"/>
        <family val="2"/>
      </rPr>
      <t>3</t>
    </r>
    <r>
      <rPr>
        <sz val="8"/>
        <color theme="1"/>
        <rFont val="Calibri"/>
        <family val="2"/>
      </rPr>
      <t>)/Hari</t>
    </r>
  </si>
  <si>
    <r>
      <t>(m</t>
    </r>
    <r>
      <rPr>
        <vertAlign val="superscript"/>
        <sz val="8"/>
        <color theme="1"/>
        <rFont val="Calibri"/>
        <family val="2"/>
      </rPr>
      <t>3</t>
    </r>
    <r>
      <rPr>
        <sz val="8"/>
        <color theme="1"/>
        <rFont val="Calibri"/>
        <family val="2"/>
      </rPr>
      <t>)/Tahun</t>
    </r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</si>
  <si>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</si>
  <si>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</si>
  <si>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</si>
  <si>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</si>
  <si>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</si>
  <si>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</si>
  <si>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</si>
  <si>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</si>
  <si>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</si>
  <si>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</si>
  <si>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</si>
  <si>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</si>
  <si>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820 131</t>
  </si>
  <si>
    <t>155 520</t>
  </si>
  <si>
    <t xml:space="preserve"> 2 159</t>
  </si>
  <si>
    <t>105 198</t>
  </si>
  <si>
    <t xml:space="preserve"> 2 116</t>
  </si>
  <si>
    <t xml:space="preserve"> 772 205</t>
  </si>
  <si>
    <t xml:space="preserve"> 76 776</t>
  </si>
  <si>
    <t xml:space="preserve"> 2 126</t>
  </si>
  <si>
    <t xml:space="preserve"> 775 981</t>
  </si>
  <si>
    <t xml:space="preserve"> 32 535</t>
  </si>
  <si>
    <t>ts</t>
  </si>
  <si>
    <t xml:space="preserve"> 131 400</t>
  </si>
  <si>
    <t xml:space="preserve">  4 694</t>
  </si>
  <si>
    <t>Sumber  :  Dinas Lingkungan Hidup Kabupaten Sukoharjo</t>
  </si>
  <si>
    <t>Source : Dinas Lingkungan Hidup Kabupaten Sukoharjo</t>
  </si>
  <si>
    <t>Establishment of Solid Waste Urban and Industrial Solid Waste by Sub Districts in Sukoharjo Regency, 2013 – 2023</t>
  </si>
  <si>
    <t>Pembentukan Sampah Padat Kota dan Sampah Padat Industri menurut Kecamatan di Kabupaten Sukoharjo Tahun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</si>
</sst>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sz val="8"/>
      <color rgb="FF000000"/>
      <name val="Arial"/>
      <family val="2"/>
    </font>
    <font>
      <sz val="7.5"/>
      <color theme="1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39" fontId="10" fillId="0" borderId="0" xfId="1" applyNumberFormat="1" applyFont="1" applyAlignment="1">
      <alignment horizontal="center" vertical="center"/>
    </xf>
    <xf numFmtId="39" fontId="12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7"/>
  <sheetViews>
    <sheetView tabSelected="1" topLeftCell="A4" workbookViewId="0">
      <selection activeCell="B5" sqref="B5:I5"/>
    </sheetView>
  </sheetViews>
  <sheetFormatPr defaultRowHeight="15" x14ac:dyDescent="0.25"/>
  <cols>
    <col min="1" max="1" width="9.140625" customWidth="1"/>
    <col min="4" max="4" width="14.7109375" customWidth="1"/>
    <col min="5" max="5" width="17.140625" customWidth="1"/>
    <col min="6" max="6" width="15" customWidth="1"/>
    <col min="9" max="9" width="15.28515625" customWidth="1"/>
  </cols>
  <sheetData>
    <row r="4" spans="1:9" x14ac:dyDescent="0.25">
      <c r="A4" s="1" t="s">
        <v>0</v>
      </c>
      <c r="B4" s="25" t="s">
        <v>35</v>
      </c>
      <c r="C4" s="25"/>
      <c r="D4" s="25"/>
      <c r="E4" s="25"/>
      <c r="F4" s="25"/>
      <c r="G4" s="25"/>
      <c r="H4" s="25"/>
      <c r="I4" s="25"/>
    </row>
    <row r="5" spans="1:9" x14ac:dyDescent="0.25">
      <c r="A5" s="2" t="s">
        <v>1</v>
      </c>
      <c r="B5" s="24" t="s">
        <v>34</v>
      </c>
      <c r="C5" s="24"/>
      <c r="D5" s="24"/>
      <c r="E5" s="24"/>
      <c r="F5" s="24"/>
      <c r="G5" s="24"/>
      <c r="H5" s="24"/>
      <c r="I5" s="24"/>
    </row>
    <row r="6" spans="1:9" x14ac:dyDescent="0.25">
      <c r="B6" s="29"/>
      <c r="C6" s="29"/>
      <c r="D6" s="29"/>
      <c r="E6" s="29"/>
      <c r="F6" s="29"/>
    </row>
    <row r="7" spans="1:9" ht="15.75" thickBot="1" x14ac:dyDescent="0.3">
      <c r="B7" s="30"/>
      <c r="C7" s="30"/>
      <c r="D7" s="30"/>
      <c r="E7" s="30"/>
      <c r="F7" s="30"/>
    </row>
    <row r="8" spans="1:9" ht="16.5" thickTop="1" thickBot="1" x14ac:dyDescent="0.3">
      <c r="A8" s="31" t="s">
        <v>2</v>
      </c>
      <c r="B8" s="31"/>
      <c r="C8" s="31"/>
      <c r="D8" s="33" t="s">
        <v>3</v>
      </c>
      <c r="E8" s="33"/>
      <c r="F8" s="4" t="s">
        <v>4</v>
      </c>
    </row>
    <row r="9" spans="1:9" ht="15.75" thickBot="1" x14ac:dyDescent="0.3">
      <c r="A9" s="32"/>
      <c r="B9" s="32"/>
      <c r="C9" s="32"/>
      <c r="D9" s="5" t="s">
        <v>5</v>
      </c>
      <c r="E9" s="5" t="s">
        <v>6</v>
      </c>
      <c r="F9" s="5" t="s">
        <v>6</v>
      </c>
    </row>
    <row r="10" spans="1:9" ht="15.75" thickBot="1" x14ac:dyDescent="0.3">
      <c r="A10" s="34">
        <v>-1</v>
      </c>
      <c r="B10" s="34"/>
      <c r="C10" s="34"/>
      <c r="D10" s="6">
        <v>-2</v>
      </c>
      <c r="E10" s="6">
        <v>-3</v>
      </c>
      <c r="F10" s="6">
        <v>-4</v>
      </c>
    </row>
    <row r="11" spans="1:9" x14ac:dyDescent="0.25">
      <c r="A11" s="28" t="s">
        <v>7</v>
      </c>
      <c r="B11" s="28"/>
      <c r="C11" s="7"/>
      <c r="D11" s="16">
        <v>144.84</v>
      </c>
      <c r="E11" s="18">
        <f>D11*365</f>
        <v>52866.6</v>
      </c>
      <c r="F11" s="20">
        <v>105.73</v>
      </c>
    </row>
    <row r="12" spans="1:9" x14ac:dyDescent="0.25">
      <c r="A12" s="26" t="s">
        <v>8</v>
      </c>
      <c r="B12" s="26"/>
      <c r="C12" s="7"/>
      <c r="D12" s="16">
        <v>93.31</v>
      </c>
      <c r="E12" s="18">
        <f t="shared" ref="E12:E22" si="0">D12*365</f>
        <v>34058.15</v>
      </c>
      <c r="F12" s="20">
        <v>68.11</v>
      </c>
    </row>
    <row r="13" spans="1:9" x14ac:dyDescent="0.25">
      <c r="A13" s="26" t="s">
        <v>9</v>
      </c>
      <c r="B13" s="26"/>
      <c r="C13" s="8"/>
      <c r="D13" s="16">
        <v>142.22999999999999</v>
      </c>
      <c r="E13" s="18">
        <f t="shared" si="0"/>
        <v>51913.95</v>
      </c>
      <c r="F13" s="20">
        <v>103.83</v>
      </c>
    </row>
    <row r="14" spans="1:9" x14ac:dyDescent="0.25">
      <c r="A14" s="26" t="s">
        <v>10</v>
      </c>
      <c r="B14" s="26"/>
      <c r="C14" s="7"/>
      <c r="D14" s="16">
        <v>248.18</v>
      </c>
      <c r="E14" s="18">
        <f t="shared" si="0"/>
        <v>90585.7</v>
      </c>
      <c r="F14" s="20">
        <v>181.17</v>
      </c>
    </row>
    <row r="15" spans="1:9" x14ac:dyDescent="0.25">
      <c r="A15" s="26" t="s">
        <v>11</v>
      </c>
      <c r="B15" s="26"/>
      <c r="C15" s="7"/>
      <c r="D15" s="16">
        <v>139.54</v>
      </c>
      <c r="E15" s="18">
        <f t="shared" si="0"/>
        <v>50932.1</v>
      </c>
      <c r="F15" s="20">
        <v>101.86</v>
      </c>
    </row>
    <row r="16" spans="1:9" x14ac:dyDescent="0.25">
      <c r="A16" s="26" t="s">
        <v>12</v>
      </c>
      <c r="B16" s="26"/>
      <c r="C16" s="7"/>
      <c r="D16" s="16">
        <v>161.97999999999999</v>
      </c>
      <c r="E16" s="18">
        <f t="shared" si="0"/>
        <v>59122.7</v>
      </c>
      <c r="F16" s="20">
        <v>118.25</v>
      </c>
    </row>
    <row r="17" spans="1:6" x14ac:dyDescent="0.25">
      <c r="A17" s="26" t="s">
        <v>13</v>
      </c>
      <c r="B17" s="26"/>
      <c r="C17" s="7"/>
      <c r="D17" s="16">
        <v>219.63</v>
      </c>
      <c r="E17" s="18">
        <f t="shared" si="0"/>
        <v>80164.95</v>
      </c>
      <c r="F17" s="20">
        <v>160.33000000000001</v>
      </c>
    </row>
    <row r="18" spans="1:6" x14ac:dyDescent="0.25">
      <c r="A18" s="26" t="s">
        <v>14</v>
      </c>
      <c r="B18" s="26"/>
      <c r="C18" s="7"/>
      <c r="D18" s="16">
        <v>232.02</v>
      </c>
      <c r="E18" s="18">
        <f t="shared" si="0"/>
        <v>84687.3</v>
      </c>
      <c r="F18" s="20">
        <v>169.37</v>
      </c>
    </row>
    <row r="19" spans="1:6" x14ac:dyDescent="0.25">
      <c r="A19" s="26" t="s">
        <v>15</v>
      </c>
      <c r="B19" s="26"/>
      <c r="C19" s="7"/>
      <c r="D19" s="16">
        <v>303.95999999999998</v>
      </c>
      <c r="E19" s="18">
        <f t="shared" si="0"/>
        <v>110945.4</v>
      </c>
      <c r="F19" s="20">
        <v>221.89</v>
      </c>
    </row>
    <row r="20" spans="1:6" x14ac:dyDescent="0.25">
      <c r="A20" s="26" t="s">
        <v>16</v>
      </c>
      <c r="B20" s="26"/>
      <c r="C20" s="7"/>
      <c r="D20" s="16">
        <v>180.37</v>
      </c>
      <c r="E20" s="18">
        <f t="shared" si="0"/>
        <v>65835.05</v>
      </c>
      <c r="F20" s="20">
        <v>131.66999999999999</v>
      </c>
    </row>
    <row r="21" spans="1:6" x14ac:dyDescent="0.25">
      <c r="A21" s="26" t="s">
        <v>17</v>
      </c>
      <c r="B21" s="26"/>
      <c r="C21" s="7"/>
      <c r="D21" s="16">
        <v>135.30000000000001</v>
      </c>
      <c r="E21" s="18">
        <f t="shared" si="0"/>
        <v>49384.500000000007</v>
      </c>
      <c r="F21" s="20">
        <v>98.77</v>
      </c>
    </row>
    <row r="22" spans="1:6" ht="15.75" thickBot="1" x14ac:dyDescent="0.3">
      <c r="A22" s="27" t="s">
        <v>18</v>
      </c>
      <c r="B22" s="27"/>
      <c r="C22" s="9"/>
      <c r="D22" s="17">
        <v>278.02</v>
      </c>
      <c r="E22" s="19">
        <f t="shared" si="0"/>
        <v>101477.29999999999</v>
      </c>
      <c r="F22" s="21">
        <v>202.95</v>
      </c>
    </row>
    <row r="23" spans="1:6" x14ac:dyDescent="0.25">
      <c r="A23" s="22">
        <v>2023</v>
      </c>
      <c r="B23" s="22"/>
      <c r="C23" s="7"/>
      <c r="D23" s="16">
        <f>SUM(D11:D22)</f>
        <v>2279.38</v>
      </c>
      <c r="E23" s="16">
        <f t="shared" ref="E23:F23" si="1">SUM(E11:E22)</f>
        <v>831973.7</v>
      </c>
      <c r="F23" s="16">
        <f t="shared" si="1"/>
        <v>1663.93</v>
      </c>
    </row>
    <row r="24" spans="1:6" x14ac:dyDescent="0.25">
      <c r="A24" s="22">
        <v>2022</v>
      </c>
      <c r="B24" s="22"/>
      <c r="C24" s="7"/>
      <c r="D24" s="35">
        <v>2350.64</v>
      </c>
      <c r="E24" s="35">
        <v>857983.6</v>
      </c>
      <c r="F24" s="36">
        <v>131363</v>
      </c>
    </row>
    <row r="25" spans="1:6" x14ac:dyDescent="0.25">
      <c r="A25" s="22">
        <v>2021</v>
      </c>
      <c r="B25" s="22"/>
      <c r="C25" s="7"/>
      <c r="D25" s="18">
        <v>1150.6400000000001</v>
      </c>
      <c r="E25" s="18">
        <v>233895.7</v>
      </c>
      <c r="F25" s="20">
        <v>983.2</v>
      </c>
    </row>
    <row r="26" spans="1:6" x14ac:dyDescent="0.25">
      <c r="A26" s="22">
        <v>2020</v>
      </c>
      <c r="B26" s="22"/>
      <c r="C26" s="7"/>
      <c r="D26" s="18">
        <v>2275.0599999999995</v>
      </c>
      <c r="E26" s="18">
        <v>776692.34000000008</v>
      </c>
      <c r="F26" s="20">
        <v>154641.37500000003</v>
      </c>
    </row>
    <row r="27" spans="1:6" x14ac:dyDescent="0.25">
      <c r="A27" s="22">
        <v>2019</v>
      </c>
      <c r="B27" s="22"/>
      <c r="C27" s="7"/>
      <c r="D27" s="18">
        <v>2256.0700000000002</v>
      </c>
      <c r="E27" s="18">
        <v>823464.64</v>
      </c>
      <c r="F27" s="20">
        <v>220916.25</v>
      </c>
    </row>
    <row r="28" spans="1:6" x14ac:dyDescent="0.25">
      <c r="A28" s="22">
        <v>2018</v>
      </c>
      <c r="B28" s="22"/>
      <c r="C28" s="3"/>
      <c r="D28" s="3">
        <v>2.2469999999999999</v>
      </c>
      <c r="E28" s="3" t="s">
        <v>19</v>
      </c>
      <c r="F28" s="3" t="s">
        <v>20</v>
      </c>
    </row>
    <row r="29" spans="1:6" x14ac:dyDescent="0.25">
      <c r="A29" s="22">
        <v>2017</v>
      </c>
      <c r="B29" s="22"/>
      <c r="C29" s="7"/>
      <c r="D29" s="3" t="s">
        <v>21</v>
      </c>
      <c r="E29" s="3">
        <v>788006</v>
      </c>
      <c r="F29" s="3" t="s">
        <v>22</v>
      </c>
    </row>
    <row r="30" spans="1:6" x14ac:dyDescent="0.25">
      <c r="A30" s="22">
        <v>2016</v>
      </c>
      <c r="B30" s="22"/>
      <c r="C30" s="7"/>
      <c r="D30" s="3" t="s">
        <v>23</v>
      </c>
      <c r="E30" s="3" t="s">
        <v>24</v>
      </c>
      <c r="F30" s="3" t="s">
        <v>25</v>
      </c>
    </row>
    <row r="31" spans="1:6" x14ac:dyDescent="0.25">
      <c r="A31" s="22">
        <v>2015</v>
      </c>
      <c r="B31" s="22"/>
      <c r="C31" s="7"/>
      <c r="D31" s="3" t="s">
        <v>26</v>
      </c>
      <c r="E31" s="3" t="s">
        <v>27</v>
      </c>
      <c r="F31" s="3" t="s">
        <v>28</v>
      </c>
    </row>
    <row r="32" spans="1:6" x14ac:dyDescent="0.25">
      <c r="A32" s="22">
        <v>2014</v>
      </c>
      <c r="B32" s="22"/>
      <c r="C32" s="7"/>
      <c r="D32" s="3" t="s">
        <v>29</v>
      </c>
      <c r="E32" s="3" t="s">
        <v>29</v>
      </c>
      <c r="F32" s="3" t="s">
        <v>29</v>
      </c>
    </row>
    <row r="33" spans="1:6" ht="15.75" thickBot="1" x14ac:dyDescent="0.3">
      <c r="A33" s="23">
        <v>2013</v>
      </c>
      <c r="B33" s="23"/>
      <c r="C33" s="11"/>
      <c r="D33" s="10">
        <v>365</v>
      </c>
      <c r="E33" s="10" t="s">
        <v>30</v>
      </c>
      <c r="F33" s="10" t="s">
        <v>31</v>
      </c>
    </row>
    <row r="34" spans="1:6" ht="15.75" thickTop="1" x14ac:dyDescent="0.25">
      <c r="A34" s="12"/>
      <c r="B34" s="12"/>
      <c r="C34" s="12"/>
      <c r="D34" s="12"/>
      <c r="E34" s="12"/>
      <c r="F34" s="12"/>
    </row>
    <row r="35" spans="1:6" x14ac:dyDescent="0.25">
      <c r="A35" s="13"/>
    </row>
    <row r="36" spans="1:6" x14ac:dyDescent="0.25">
      <c r="A36" s="14" t="s">
        <v>32</v>
      </c>
    </row>
    <row r="37" spans="1:6" x14ac:dyDescent="0.25">
      <c r="A37" s="15" t="s">
        <v>33</v>
      </c>
    </row>
  </sheetData>
  <mergeCells count="30">
    <mergeCell ref="A25:B25"/>
    <mergeCell ref="A11:B11"/>
    <mergeCell ref="B6:F6"/>
    <mergeCell ref="B7:F7"/>
    <mergeCell ref="A8:C9"/>
    <mergeCell ref="D8:E8"/>
    <mergeCell ref="A10:C10"/>
    <mergeCell ref="A24:B24"/>
    <mergeCell ref="A23:B23"/>
    <mergeCell ref="A33:B33"/>
    <mergeCell ref="B5:I5"/>
    <mergeCell ref="B4:I4"/>
    <mergeCell ref="A28:B28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7:B27"/>
    <mergeCell ref="A26:B26"/>
    <mergeCell ref="A29:B29"/>
    <mergeCell ref="A30:B30"/>
    <mergeCell ref="A31:B31"/>
    <mergeCell ref="A32:B32"/>
  </mergeCells>
  <pageMargins left="0.25" right="0.25" top="0.75" bottom="0.75" header="0.3" footer="0.3"/>
  <pageSetup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Sheet1!_Toc466988950</vt:lpstr>
      <vt:lpstr>Sheet1!_Toc466988951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ABAH</cp:lastModifiedBy>
  <cp:lastPrinted>2023-12-07T01:45:30Z</cp:lastPrinted>
  <dcterms:created xsi:type="dcterms:W3CDTF">2020-07-16T02:27:59Z</dcterms:created>
  <dcterms:modified xsi:type="dcterms:W3CDTF">2024-01-23T01:26:14Z</dcterms:modified>
</cp:coreProperties>
</file>