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J:\DATA STATISTIK 2024\"/>
    </mc:Choice>
  </mc:AlternateContent>
  <bookViews>
    <workbookView xWindow="10245" yWindow="0" windowWidth="10245" windowHeight="10920" firstSheet="1" activeTab="3"/>
  </bookViews>
  <sheets>
    <sheet name="2018" sheetId="1" r:id="rId1"/>
    <sheet name="2022" sheetId="5" r:id="rId2"/>
    <sheet name="2023" sheetId="6" r:id="rId3"/>
    <sheet name="2024" sheetId="8" r:id="rId4"/>
  </sheets>
  <definedNames>
    <definedName name="_Toc18510598" localSheetId="0">'2018'!$C$4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8" i="8" l="1"/>
  <c r="C38" i="8"/>
  <c r="B38" i="8"/>
  <c r="D37" i="8"/>
  <c r="D36" i="8"/>
  <c r="D35" i="8"/>
  <c r="D34" i="8"/>
  <c r="D33" i="8"/>
  <c r="D32" i="8"/>
  <c r="D31" i="8"/>
  <c r="D30" i="8"/>
  <c r="D29" i="8"/>
  <c r="D28" i="8"/>
  <c r="D27" i="8"/>
  <c r="D26" i="8"/>
  <c r="D25" i="8"/>
  <c r="D24" i="8"/>
  <c r="D23" i="8"/>
  <c r="D22" i="8"/>
  <c r="D21" i="8"/>
  <c r="D20" i="8"/>
  <c r="D19" i="8"/>
  <c r="D18" i="8"/>
  <c r="D17" i="8"/>
  <c r="D16" i="8"/>
  <c r="D15" i="8"/>
  <c r="D14" i="8"/>
  <c r="D38" i="8" s="1"/>
  <c r="D13" i="8"/>
  <c r="E27" i="6" l="1"/>
  <c r="C27" i="6"/>
  <c r="B27" i="6"/>
  <c r="D26" i="6"/>
  <c r="D25" i="6"/>
  <c r="D24" i="6"/>
  <c r="D23" i="6"/>
  <c r="D22" i="6"/>
  <c r="D21" i="6"/>
  <c r="D20" i="6"/>
  <c r="D19" i="6"/>
  <c r="D18" i="6"/>
  <c r="D17" i="6"/>
  <c r="D16" i="6"/>
  <c r="D15" i="6"/>
  <c r="D14" i="6"/>
  <c r="D13" i="6"/>
  <c r="B27" i="5"/>
  <c r="D27" i="6" l="1"/>
  <c r="E27" i="5"/>
  <c r="C27" i="5" l="1"/>
  <c r="D13" i="5" l="1"/>
  <c r="D14" i="5"/>
  <c r="D15" i="5"/>
  <c r="D16" i="5"/>
  <c r="D17" i="5"/>
  <c r="D18" i="5"/>
  <c r="D19" i="5"/>
  <c r="D20" i="5"/>
  <c r="D21" i="5"/>
  <c r="D22" i="5"/>
  <c r="D23" i="5"/>
  <c r="D24" i="5"/>
  <c r="D25" i="5"/>
  <c r="D26" i="5"/>
  <c r="D27" i="5" l="1"/>
</calcChain>
</file>

<file path=xl/sharedStrings.xml><?xml version="1.0" encoding="utf-8"?>
<sst xmlns="http://schemas.openxmlformats.org/spreadsheetml/2006/main" count="159" uniqueCount="68">
  <si>
    <t>Tabel</t>
  </si>
  <si>
    <t>Cooperation Types of Sukoharjo Regency, 2018</t>
  </si>
  <si>
    <t>Table</t>
  </si>
  <si>
    <t>Jenis Koperasi</t>
  </si>
  <si>
    <t>Cooperation Types</t>
  </si>
  <si>
    <t>Koperasi</t>
  </si>
  <si>
    <t>Cooperation</t>
  </si>
  <si>
    <t>Jumlah</t>
  </si>
  <si>
    <t>Totals</t>
  </si>
  <si>
    <t>Anggota</t>
  </si>
  <si>
    <t>Members</t>
  </si>
  <si>
    <t>Aktif</t>
  </si>
  <si>
    <t>Active</t>
  </si>
  <si>
    <t>Tidak Aktif</t>
  </si>
  <si>
    <t>Not Active</t>
  </si>
  <si>
    <t>01.  KUD</t>
  </si>
  <si>
    <t>02.  Koperasi Pondok Pesantren</t>
  </si>
  <si>
    <t>03.  Kopinkra</t>
  </si>
  <si>
    <t>04.  K P R I</t>
  </si>
  <si>
    <t>05.  Kopkar</t>
  </si>
  <si>
    <t xml:space="preserve">06. Koperasi Angkatan Darat </t>
  </si>
  <si>
    <t>07.  Koperasi Serba Usaha</t>
  </si>
  <si>
    <t>08.  Koperasi Pasar</t>
  </si>
  <si>
    <t>09.  Koperasi Wanita</t>
  </si>
  <si>
    <t>10.  Koperasi Pepabri</t>
  </si>
  <si>
    <t>11.  Koperasi Mahasiswa</t>
  </si>
  <si>
    <t xml:space="preserve">12.  Koperasi Lainnya </t>
  </si>
  <si>
    <t>13.  Koperasi Sekunder</t>
  </si>
  <si>
    <t>14.  Koperasi KSP/KJKS</t>
  </si>
  <si>
    <t>115 204</t>
  </si>
  <si>
    <t>165 511</t>
  </si>
  <si>
    <t>165 127</t>
  </si>
  <si>
    <t>159 211</t>
  </si>
  <si>
    <t>159 110</t>
  </si>
  <si>
    <t xml:space="preserve">Sumber : Dinas Perdagangan, Koperasi dan UKM </t>
  </si>
  <si>
    <t>Jumlah Koperasi dan Anggota Menurut Jenis Koperasi Kabupaten Sukoharjo Tahun 2018</t>
  </si>
  <si>
    <t>Cooperation Types of Sukoharjo Regency, 2022</t>
  </si>
  <si>
    <t>Jumlah Koperasi dan Anggota Menurut Jenis Koperasi Kabupaten Sukoharjo Tahun 2022</t>
  </si>
  <si>
    <t>Cooperation Types of Sukoharjo Regency, 2023</t>
  </si>
  <si>
    <t>Jumlah Koperasi dan Anggota Menurut Jenis Koperasi Kabupaten Sukoharjo Tahun 2023</t>
  </si>
  <si>
    <t>Sumber : Dinas Koperasi, UKM, dan  Perdagangan</t>
  </si>
  <si>
    <t>Jumlah Koperasi dan Anggota Menurut Jenis Koperasi Kabupaten Sukoharjo Tahun 2024</t>
  </si>
  <si>
    <t>Cooperation Types of Sukoharjo Regency, 2024</t>
  </si>
  <si>
    <t>1. Kop. Angkatan Darat</t>
  </si>
  <si>
    <t>2. Kop. Angkutan Darat</t>
  </si>
  <si>
    <t>3. Kop. Digital</t>
  </si>
  <si>
    <t>4. Kop. Jamu Gendong</t>
  </si>
  <si>
    <t>5. Kop. Kepolisian</t>
  </si>
  <si>
    <t>6. Kop. Lainnya</t>
  </si>
  <si>
    <t>7. Kop. Mahasiswa</t>
  </si>
  <si>
    <t>8. Kop. Nelayan</t>
  </si>
  <si>
    <t>9. Kop. Pasar</t>
  </si>
  <si>
    <t>10. Kop. Pedagang Kaki Lima</t>
  </si>
  <si>
    <t>11. Kop. Pegawai Negeri (KPRI)</t>
  </si>
  <si>
    <t>12. Kop. Pertanian</t>
  </si>
  <si>
    <t>13. Kop. Peternakan</t>
  </si>
  <si>
    <t>14. Kop. Sekunder</t>
  </si>
  <si>
    <t>15. Kop. Serba Usaha</t>
  </si>
  <si>
    <t>16. Kop. Simpan Pinjam</t>
  </si>
  <si>
    <t>17. Kop. Simpan Pinjam dan Pembiayaan Syariah</t>
  </si>
  <si>
    <t>18. Kop. Veteran</t>
  </si>
  <si>
    <t>19. Kop. Wanita</t>
  </si>
  <si>
    <t>20. Kop. Wredatama</t>
  </si>
  <si>
    <t>21. Kopinkra</t>
  </si>
  <si>
    <t>22. Kopkar</t>
  </si>
  <si>
    <t>23. Koppontren</t>
  </si>
  <si>
    <t>24. Kopti</t>
  </si>
  <si>
    <t>25. KUD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</si>
</sst>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0"/>
      <color theme="1"/>
      <name val="Calibri"/>
      <family val="2"/>
    </font>
    <font>
      <b/>
      <sz val="10"/>
      <color theme="1"/>
      <name val="Calibri"/>
      <family val="2"/>
      <scheme val="minor"/>
    </font>
    <font>
      <b/>
      <i/>
      <sz val="10"/>
      <color theme="1"/>
      <name val="Calibri"/>
      <family val="2"/>
    </font>
    <font>
      <sz val="8"/>
      <color theme="1"/>
      <name val="Calibri"/>
      <family val="2"/>
    </font>
    <font>
      <i/>
      <sz val="8"/>
      <color theme="1"/>
      <name val="Calibri"/>
      <family val="2"/>
    </font>
    <font>
      <sz val="7"/>
      <color theme="1"/>
      <name val="Calibri"/>
      <family val="2"/>
    </font>
    <font>
      <i/>
      <sz val="7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double">
        <color rgb="FF000000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3" fillId="0" borderId="1" xfId="0" applyFont="1" applyBorder="1" applyAlignment="1">
      <alignment vertical="center" wrapText="1"/>
    </xf>
    <xf numFmtId="0" fontId="4" fillId="0" borderId="0" xfId="0" applyFont="1" applyAlignment="1">
      <alignment horizontal="left" vertical="center" wrapText="1" indent="4"/>
    </xf>
    <xf numFmtId="0" fontId="0" fillId="0" borderId="0" xfId="0" applyAlignment="1">
      <alignment vertical="center" wrapText="1"/>
    </xf>
    <xf numFmtId="0" fontId="5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right" vertical="center" indent="2"/>
    </xf>
    <xf numFmtId="0" fontId="6" fillId="0" borderId="0" xfId="0" applyFont="1" applyAlignment="1">
      <alignment horizontal="right" vertical="center" wrapText="1" indent="2"/>
    </xf>
    <xf numFmtId="3" fontId="6" fillId="0" borderId="0" xfId="0" applyNumberFormat="1" applyFont="1" applyAlignment="1">
      <alignment horizontal="right" vertical="center" wrapText="1" indent="1"/>
    </xf>
    <xf numFmtId="0" fontId="6" fillId="0" borderId="0" xfId="0" applyFont="1" applyAlignment="1">
      <alignment horizontal="right" vertical="center" wrapText="1" indent="1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horizontal="right" vertical="center" indent="2"/>
    </xf>
    <xf numFmtId="0" fontId="6" fillId="0" borderId="1" xfId="0" applyFont="1" applyBorder="1" applyAlignment="1">
      <alignment horizontal="right" vertical="center" wrapText="1" indent="2"/>
    </xf>
    <xf numFmtId="3" fontId="6" fillId="0" borderId="1" xfId="0" applyNumberFormat="1" applyFont="1" applyBorder="1" applyAlignment="1">
      <alignment horizontal="right" vertical="center" wrapText="1" indent="1"/>
    </xf>
    <xf numFmtId="0" fontId="6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right" vertical="center" indent="2"/>
    </xf>
    <xf numFmtId="0" fontId="6" fillId="0" borderId="4" xfId="0" applyFont="1" applyBorder="1" applyAlignment="1">
      <alignment horizontal="right" vertical="center" wrapText="1" indent="2"/>
    </xf>
    <xf numFmtId="0" fontId="6" fillId="0" borderId="4" xfId="0" applyFont="1" applyBorder="1" applyAlignment="1">
      <alignment horizontal="right" vertical="center" wrapText="1" indent="1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" fillId="0" borderId="0" xfId="0" applyFont="1"/>
    <xf numFmtId="0" fontId="0" fillId="0" borderId="0" xfId="0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F34"/>
  <sheetViews>
    <sheetView topLeftCell="A12" workbookViewId="0">
      <selection activeCell="D33" sqref="D33"/>
    </sheetView>
  </sheetViews>
  <sheetFormatPr defaultRowHeight="15" x14ac:dyDescent="0.25"/>
  <cols>
    <col min="2" max="2" width="24.42578125" customWidth="1"/>
  </cols>
  <sheetData>
    <row r="2" spans="2:6" ht="15.75" thickBot="1" x14ac:dyDescent="0.3">
      <c r="B2" s="1" t="s">
        <v>0</v>
      </c>
      <c r="C2" t="s">
        <v>35</v>
      </c>
    </row>
    <row r="3" spans="2:6" x14ac:dyDescent="0.25">
      <c r="B3" s="4" t="s">
        <v>2</v>
      </c>
      <c r="C3" t="s">
        <v>1</v>
      </c>
    </row>
    <row r="4" spans="2:6" x14ac:dyDescent="0.25">
      <c r="C4" s="2"/>
    </row>
    <row r="5" spans="2:6" x14ac:dyDescent="0.25">
      <c r="B5" s="4"/>
      <c r="C5" s="5"/>
    </row>
    <row r="6" spans="2:6" ht="16.5" thickBot="1" x14ac:dyDescent="0.3">
      <c r="B6" s="6"/>
    </row>
    <row r="7" spans="2:6" ht="15.75" thickTop="1" x14ac:dyDescent="0.25">
      <c r="B7" s="9" t="s">
        <v>3</v>
      </c>
      <c r="C7" s="32" t="s">
        <v>5</v>
      </c>
      <c r="D7" s="32"/>
      <c r="E7" s="9" t="s">
        <v>7</v>
      </c>
      <c r="F7" s="9" t="s">
        <v>9</v>
      </c>
    </row>
    <row r="8" spans="2:6" ht="15.75" thickBot="1" x14ac:dyDescent="0.3">
      <c r="B8" s="8" t="s">
        <v>4</v>
      </c>
      <c r="C8" s="33" t="s">
        <v>6</v>
      </c>
      <c r="D8" s="33"/>
      <c r="E8" s="8" t="s">
        <v>8</v>
      </c>
      <c r="F8" s="8" t="s">
        <v>10</v>
      </c>
    </row>
    <row r="9" spans="2:6" x14ac:dyDescent="0.25">
      <c r="B9" s="3"/>
      <c r="C9" s="7" t="s">
        <v>11</v>
      </c>
      <c r="D9" s="7" t="s">
        <v>13</v>
      </c>
      <c r="E9" s="3"/>
      <c r="F9" s="3"/>
    </row>
    <row r="10" spans="2:6" ht="15.75" thickBot="1" x14ac:dyDescent="0.3">
      <c r="B10" s="3"/>
      <c r="C10" s="8" t="s">
        <v>12</v>
      </c>
      <c r="D10" s="7" t="s">
        <v>14</v>
      </c>
      <c r="E10" s="3"/>
      <c r="F10" s="3"/>
    </row>
    <row r="11" spans="2:6" ht="15.75" thickBot="1" x14ac:dyDescent="0.3">
      <c r="B11" s="10">
        <v>-1</v>
      </c>
      <c r="C11" s="10">
        <v>-2</v>
      </c>
      <c r="D11" s="10">
        <v>-3</v>
      </c>
      <c r="E11" s="11">
        <v>-4</v>
      </c>
      <c r="F11" s="11">
        <v>-5</v>
      </c>
    </row>
    <row r="12" spans="2:6" x14ac:dyDescent="0.25">
      <c r="B12" s="12"/>
      <c r="C12" s="12"/>
      <c r="D12" s="12"/>
      <c r="E12" s="7"/>
      <c r="F12" s="7"/>
    </row>
    <row r="13" spans="2:6" x14ac:dyDescent="0.25">
      <c r="B13" s="13" t="s">
        <v>15</v>
      </c>
      <c r="C13" s="14">
        <v>11</v>
      </c>
      <c r="D13" s="14">
        <v>1</v>
      </c>
      <c r="E13" s="15">
        <v>12</v>
      </c>
      <c r="F13" s="16">
        <v>48090</v>
      </c>
    </row>
    <row r="14" spans="2:6" x14ac:dyDescent="0.25">
      <c r="B14" s="13" t="s">
        <v>16</v>
      </c>
      <c r="C14" s="14">
        <v>3</v>
      </c>
      <c r="D14" s="14">
        <v>1</v>
      </c>
      <c r="E14" s="15">
        <v>4</v>
      </c>
      <c r="F14" s="17">
        <v>413</v>
      </c>
    </row>
    <row r="15" spans="2:6" x14ac:dyDescent="0.25">
      <c r="B15" s="13" t="s">
        <v>17</v>
      </c>
      <c r="C15" s="14">
        <v>1</v>
      </c>
      <c r="D15" s="14">
        <v>0</v>
      </c>
      <c r="E15" s="15">
        <v>1</v>
      </c>
      <c r="F15" s="17">
        <v>100</v>
      </c>
    </row>
    <row r="16" spans="2:6" x14ac:dyDescent="0.25">
      <c r="B16" s="13" t="s">
        <v>18</v>
      </c>
      <c r="C16" s="14">
        <v>64</v>
      </c>
      <c r="D16" s="14">
        <v>3</v>
      </c>
      <c r="E16" s="15">
        <v>67</v>
      </c>
      <c r="F16" s="16">
        <v>9380</v>
      </c>
    </row>
    <row r="17" spans="2:6" x14ac:dyDescent="0.25">
      <c r="B17" s="13" t="s">
        <v>19</v>
      </c>
      <c r="C17" s="14">
        <v>11</v>
      </c>
      <c r="D17" s="14">
        <v>4</v>
      </c>
      <c r="E17" s="15">
        <v>15</v>
      </c>
      <c r="F17" s="16">
        <v>3734</v>
      </c>
    </row>
    <row r="18" spans="2:6" x14ac:dyDescent="0.25">
      <c r="B18" s="13" t="s">
        <v>20</v>
      </c>
      <c r="C18" s="14">
        <v>5</v>
      </c>
      <c r="D18" s="14">
        <v>0</v>
      </c>
      <c r="E18" s="15">
        <v>5</v>
      </c>
      <c r="F18" s="16">
        <v>2533</v>
      </c>
    </row>
    <row r="19" spans="2:6" x14ac:dyDescent="0.25">
      <c r="B19" s="13" t="s">
        <v>21</v>
      </c>
      <c r="C19" s="14">
        <v>28</v>
      </c>
      <c r="D19" s="14">
        <v>18</v>
      </c>
      <c r="E19" s="15">
        <v>46</v>
      </c>
      <c r="F19" s="16">
        <v>10918</v>
      </c>
    </row>
    <row r="20" spans="2:6" x14ac:dyDescent="0.25">
      <c r="B20" s="13" t="s">
        <v>22</v>
      </c>
      <c r="C20" s="14">
        <v>0</v>
      </c>
      <c r="D20" s="14">
        <v>0</v>
      </c>
      <c r="E20" s="15">
        <v>0</v>
      </c>
      <c r="F20" s="17">
        <v>0</v>
      </c>
    </row>
    <row r="21" spans="2:6" x14ac:dyDescent="0.25">
      <c r="B21" s="13" t="s">
        <v>23</v>
      </c>
      <c r="C21" s="14">
        <v>5</v>
      </c>
      <c r="D21" s="14">
        <v>2</v>
      </c>
      <c r="E21" s="15">
        <v>7</v>
      </c>
      <c r="F21" s="16">
        <v>2225</v>
      </c>
    </row>
    <row r="22" spans="2:6" x14ac:dyDescent="0.25">
      <c r="B22" s="13" t="s">
        <v>24</v>
      </c>
      <c r="C22" s="14">
        <v>1</v>
      </c>
      <c r="D22" s="14">
        <v>0</v>
      </c>
      <c r="E22" s="15">
        <v>1</v>
      </c>
      <c r="F22" s="17">
        <v>46</v>
      </c>
    </row>
    <row r="23" spans="2:6" x14ac:dyDescent="0.25">
      <c r="B23" s="13" t="s">
        <v>25</v>
      </c>
      <c r="C23" s="14">
        <v>2</v>
      </c>
      <c r="D23" s="14">
        <v>0</v>
      </c>
      <c r="E23" s="15">
        <v>2</v>
      </c>
      <c r="F23" s="17">
        <v>120</v>
      </c>
    </row>
    <row r="24" spans="2:6" x14ac:dyDescent="0.25">
      <c r="B24" s="13" t="s">
        <v>26</v>
      </c>
      <c r="C24" s="14">
        <v>8</v>
      </c>
      <c r="D24" s="14">
        <v>3</v>
      </c>
      <c r="E24" s="15">
        <v>11</v>
      </c>
      <c r="F24" s="16">
        <v>15768</v>
      </c>
    </row>
    <row r="25" spans="2:6" x14ac:dyDescent="0.25">
      <c r="B25" s="13" t="s">
        <v>27</v>
      </c>
      <c r="C25" s="14">
        <v>2</v>
      </c>
      <c r="D25" s="14">
        <v>0</v>
      </c>
      <c r="E25" s="15">
        <v>2</v>
      </c>
      <c r="F25" s="17">
        <v>502</v>
      </c>
    </row>
    <row r="26" spans="2:6" ht="15.75" thickBot="1" x14ac:dyDescent="0.3">
      <c r="B26" s="18" t="s">
        <v>28</v>
      </c>
      <c r="C26" s="19">
        <v>220</v>
      </c>
      <c r="D26" s="19">
        <v>29</v>
      </c>
      <c r="E26" s="20">
        <v>249</v>
      </c>
      <c r="F26" s="21">
        <v>18837</v>
      </c>
    </row>
    <row r="27" spans="2:6" x14ac:dyDescent="0.25">
      <c r="B27" s="22">
        <v>2018</v>
      </c>
      <c r="C27" s="14">
        <v>337</v>
      </c>
      <c r="D27" s="14">
        <v>52</v>
      </c>
      <c r="E27" s="15">
        <v>429</v>
      </c>
      <c r="F27" s="16">
        <v>115224</v>
      </c>
    </row>
    <row r="28" spans="2:6" x14ac:dyDescent="0.25">
      <c r="B28" s="22">
        <v>2017</v>
      </c>
      <c r="C28" s="14">
        <v>384</v>
      </c>
      <c r="D28" s="14">
        <v>50</v>
      </c>
      <c r="E28" s="15">
        <v>434</v>
      </c>
      <c r="F28" s="17" t="s">
        <v>29</v>
      </c>
    </row>
    <row r="29" spans="2:6" x14ac:dyDescent="0.25">
      <c r="B29" s="22">
        <v>2016</v>
      </c>
      <c r="C29" s="14">
        <v>382</v>
      </c>
      <c r="D29" s="14">
        <v>423</v>
      </c>
      <c r="E29" s="15">
        <v>805</v>
      </c>
      <c r="F29" s="17" t="s">
        <v>30</v>
      </c>
    </row>
    <row r="30" spans="2:6" x14ac:dyDescent="0.25">
      <c r="B30" s="22">
        <v>2015</v>
      </c>
      <c r="C30" s="14">
        <v>651</v>
      </c>
      <c r="D30" s="14">
        <v>141</v>
      </c>
      <c r="E30" s="15">
        <v>792</v>
      </c>
      <c r="F30" s="17" t="s">
        <v>31</v>
      </c>
    </row>
    <row r="31" spans="2:6" x14ac:dyDescent="0.25">
      <c r="B31" s="22">
        <v>2014</v>
      </c>
      <c r="C31" s="14">
        <v>481</v>
      </c>
      <c r="D31" s="14">
        <v>140</v>
      </c>
      <c r="E31" s="15">
        <v>621</v>
      </c>
      <c r="F31" s="17" t="s">
        <v>32</v>
      </c>
    </row>
    <row r="32" spans="2:6" ht="15.75" thickBot="1" x14ac:dyDescent="0.3">
      <c r="B32" s="23">
        <v>2013</v>
      </c>
      <c r="C32" s="24">
        <v>479</v>
      </c>
      <c r="D32" s="24">
        <v>141</v>
      </c>
      <c r="E32" s="25">
        <v>620</v>
      </c>
      <c r="F32" s="26" t="s">
        <v>33</v>
      </c>
    </row>
    <row r="33" spans="2:2" ht="15.75" thickTop="1" x14ac:dyDescent="0.25">
      <c r="B33" s="27" t="s">
        <v>34</v>
      </c>
    </row>
    <row r="34" spans="2:2" x14ac:dyDescent="0.25">
      <c r="B34" s="28" t="s">
        <v>34</v>
      </c>
    </row>
  </sheetData>
  <mergeCells count="2">
    <mergeCell ref="C7:D7"/>
    <mergeCell ref="C8:D8"/>
  </mergeCells>
  <pageMargins left="0.7" right="0.7" top="0.75" bottom="0.75" header="0.3" footer="0.3"/>
  <pageSetup paperSize="14" scale="82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38"/>
  <sheetViews>
    <sheetView topLeftCell="A25" zoomScaleNormal="100" workbookViewId="0">
      <selection activeCell="H30" sqref="A1:XFD1048576"/>
    </sheetView>
  </sheetViews>
  <sheetFormatPr defaultRowHeight="15" x14ac:dyDescent="0.25"/>
  <cols>
    <col min="1" max="1" width="28.5703125" customWidth="1"/>
  </cols>
  <sheetData>
    <row r="2" spans="1:10" ht="15.75" thickBot="1" x14ac:dyDescent="0.3">
      <c r="A2" s="1" t="s">
        <v>0</v>
      </c>
      <c r="B2" s="29" t="s">
        <v>37</v>
      </c>
      <c r="C2" s="29"/>
      <c r="D2" s="29"/>
      <c r="E2" s="29"/>
      <c r="F2" s="29"/>
      <c r="G2" s="29"/>
      <c r="H2" s="29"/>
      <c r="I2" s="29"/>
      <c r="J2" s="29"/>
    </row>
    <row r="3" spans="1:10" x14ac:dyDescent="0.25">
      <c r="A3" s="4" t="s">
        <v>2</v>
      </c>
      <c r="B3" s="29" t="s">
        <v>36</v>
      </c>
      <c r="C3" s="29"/>
      <c r="D3" s="29"/>
      <c r="E3" s="29"/>
      <c r="F3" s="29"/>
    </row>
    <row r="4" spans="1:10" x14ac:dyDescent="0.25">
      <c r="B4" s="2"/>
    </row>
    <row r="5" spans="1:10" x14ac:dyDescent="0.25">
      <c r="A5" s="4"/>
      <c r="B5" s="5"/>
    </row>
    <row r="6" spans="1:10" ht="16.5" thickBot="1" x14ac:dyDescent="0.3">
      <c r="A6" s="6"/>
    </row>
    <row r="7" spans="1:10" ht="24.95" customHeight="1" thickTop="1" x14ac:dyDescent="0.25">
      <c r="A7" s="9" t="s">
        <v>3</v>
      </c>
      <c r="B7" s="32" t="s">
        <v>5</v>
      </c>
      <c r="C7" s="32"/>
      <c r="D7" s="9" t="s">
        <v>7</v>
      </c>
      <c r="E7" s="9" t="s">
        <v>9</v>
      </c>
    </row>
    <row r="8" spans="1:10" ht="24.95" customHeight="1" thickBot="1" x14ac:dyDescent="0.3">
      <c r="A8" s="8" t="s">
        <v>4</v>
      </c>
      <c r="B8" s="33" t="s">
        <v>6</v>
      </c>
      <c r="C8" s="33"/>
      <c r="D8" s="8" t="s">
        <v>8</v>
      </c>
      <c r="E8" s="8" t="s">
        <v>10</v>
      </c>
    </row>
    <row r="9" spans="1:10" ht="24.95" customHeight="1" x14ac:dyDescent="0.25">
      <c r="A9" s="3"/>
      <c r="B9" s="7" t="s">
        <v>11</v>
      </c>
      <c r="C9" s="7" t="s">
        <v>13</v>
      </c>
      <c r="D9" s="3"/>
      <c r="E9" s="3"/>
    </row>
    <row r="10" spans="1:10" ht="24.95" customHeight="1" thickBot="1" x14ac:dyDescent="0.3">
      <c r="A10" s="3"/>
      <c r="B10" s="8" t="s">
        <v>12</v>
      </c>
      <c r="C10" s="7" t="s">
        <v>14</v>
      </c>
      <c r="D10" s="3"/>
      <c r="E10" s="3"/>
    </row>
    <row r="11" spans="1:10" ht="24.95" customHeight="1" thickBot="1" x14ac:dyDescent="0.3">
      <c r="A11" s="10">
        <v>-1</v>
      </c>
      <c r="B11" s="10">
        <v>-2</v>
      </c>
      <c r="C11" s="10">
        <v>-3</v>
      </c>
      <c r="D11" s="11">
        <v>-4</v>
      </c>
      <c r="E11" s="11">
        <v>-5</v>
      </c>
    </row>
    <row r="12" spans="1:10" ht="24.95" customHeight="1" x14ac:dyDescent="0.25">
      <c r="A12" s="12"/>
      <c r="B12" s="12"/>
      <c r="C12" s="12"/>
      <c r="D12" s="7"/>
      <c r="E12" s="7"/>
    </row>
    <row r="13" spans="1:10" ht="24.95" customHeight="1" x14ac:dyDescent="0.25">
      <c r="A13" s="13" t="s">
        <v>15</v>
      </c>
      <c r="B13" s="14">
        <v>8</v>
      </c>
      <c r="C13" s="14">
        <v>4</v>
      </c>
      <c r="D13" s="15">
        <f>SUM(B13:C13)</f>
        <v>12</v>
      </c>
      <c r="E13" s="16">
        <v>32395</v>
      </c>
    </row>
    <row r="14" spans="1:10" ht="24.95" customHeight="1" x14ac:dyDescent="0.25">
      <c r="A14" s="13" t="s">
        <v>16</v>
      </c>
      <c r="B14" s="14">
        <v>3</v>
      </c>
      <c r="C14" s="14">
        <v>1</v>
      </c>
      <c r="D14" s="15">
        <f t="shared" ref="D14:D26" si="0">SUM(B14:C14)</f>
        <v>4</v>
      </c>
      <c r="E14" s="17">
        <v>769</v>
      </c>
    </row>
    <row r="15" spans="1:10" ht="24.95" customHeight="1" x14ac:dyDescent="0.25">
      <c r="A15" s="13" t="s">
        <v>17</v>
      </c>
      <c r="B15" s="14">
        <v>1</v>
      </c>
      <c r="C15" s="14">
        <v>0</v>
      </c>
      <c r="D15" s="15">
        <f t="shared" si="0"/>
        <v>1</v>
      </c>
      <c r="E15" s="17">
        <v>255</v>
      </c>
    </row>
    <row r="16" spans="1:10" ht="24.95" customHeight="1" x14ac:dyDescent="0.25">
      <c r="A16" s="13" t="s">
        <v>18</v>
      </c>
      <c r="B16" s="14">
        <v>59</v>
      </c>
      <c r="C16" s="14">
        <v>8</v>
      </c>
      <c r="D16" s="15">
        <f t="shared" si="0"/>
        <v>67</v>
      </c>
      <c r="E16" s="16">
        <v>7926</v>
      </c>
    </row>
    <row r="17" spans="1:5" ht="24.95" customHeight="1" x14ac:dyDescent="0.25">
      <c r="A17" s="13" t="s">
        <v>19</v>
      </c>
      <c r="B17" s="14">
        <v>8</v>
      </c>
      <c r="C17" s="14">
        <v>6</v>
      </c>
      <c r="D17" s="15">
        <f t="shared" si="0"/>
        <v>14</v>
      </c>
      <c r="E17" s="16">
        <v>540</v>
      </c>
    </row>
    <row r="18" spans="1:5" ht="24.95" customHeight="1" x14ac:dyDescent="0.25">
      <c r="A18" s="13" t="s">
        <v>20</v>
      </c>
      <c r="B18" s="14">
        <v>3</v>
      </c>
      <c r="C18" s="14">
        <v>0</v>
      </c>
      <c r="D18" s="15">
        <f t="shared" si="0"/>
        <v>3</v>
      </c>
      <c r="E18" s="16">
        <v>1702</v>
      </c>
    </row>
    <row r="19" spans="1:5" ht="24.95" customHeight="1" x14ac:dyDescent="0.25">
      <c r="A19" s="13" t="s">
        <v>21</v>
      </c>
      <c r="B19" s="14">
        <v>22</v>
      </c>
      <c r="C19" s="14">
        <v>21</v>
      </c>
      <c r="D19" s="15">
        <f t="shared" si="0"/>
        <v>43</v>
      </c>
      <c r="E19" s="16">
        <v>1403</v>
      </c>
    </row>
    <row r="20" spans="1:5" ht="24.95" customHeight="1" x14ac:dyDescent="0.25">
      <c r="A20" s="13" t="s">
        <v>22</v>
      </c>
      <c r="B20" s="14">
        <v>0</v>
      </c>
      <c r="C20" s="14">
        <v>0</v>
      </c>
      <c r="D20" s="15">
        <f t="shared" si="0"/>
        <v>0</v>
      </c>
      <c r="E20" s="17">
        <v>0</v>
      </c>
    </row>
    <row r="21" spans="1:5" ht="24.95" customHeight="1" x14ac:dyDescent="0.25">
      <c r="A21" s="13" t="s">
        <v>23</v>
      </c>
      <c r="B21" s="14">
        <v>4</v>
      </c>
      <c r="C21" s="14">
        <v>2</v>
      </c>
      <c r="D21" s="15">
        <f t="shared" si="0"/>
        <v>6</v>
      </c>
      <c r="E21" s="16">
        <v>74</v>
      </c>
    </row>
    <row r="22" spans="1:5" ht="24.95" customHeight="1" x14ac:dyDescent="0.25">
      <c r="A22" s="13" t="s">
        <v>24</v>
      </c>
      <c r="B22" s="14">
        <v>1</v>
      </c>
      <c r="C22" s="14">
        <v>0</v>
      </c>
      <c r="D22" s="15">
        <f t="shared" si="0"/>
        <v>1</v>
      </c>
      <c r="E22" s="17">
        <v>61</v>
      </c>
    </row>
    <row r="23" spans="1:5" ht="24.95" customHeight="1" x14ac:dyDescent="0.25">
      <c r="A23" s="13" t="s">
        <v>25</v>
      </c>
      <c r="B23" s="14">
        <v>2</v>
      </c>
      <c r="C23" s="14">
        <v>0</v>
      </c>
      <c r="D23" s="15">
        <f t="shared" si="0"/>
        <v>2</v>
      </c>
      <c r="E23" s="17">
        <v>641</v>
      </c>
    </row>
    <row r="24" spans="1:5" ht="24.95" customHeight="1" x14ac:dyDescent="0.25">
      <c r="A24" s="13" t="s">
        <v>26</v>
      </c>
      <c r="B24" s="15">
        <v>20</v>
      </c>
      <c r="C24" s="14">
        <v>6</v>
      </c>
      <c r="D24" s="15">
        <f t="shared" si="0"/>
        <v>26</v>
      </c>
      <c r="E24" s="16">
        <v>1296</v>
      </c>
    </row>
    <row r="25" spans="1:5" ht="24.95" customHeight="1" x14ac:dyDescent="0.25">
      <c r="A25" s="13" t="s">
        <v>27</v>
      </c>
      <c r="B25" s="14">
        <v>2</v>
      </c>
      <c r="C25" s="14">
        <v>0</v>
      </c>
      <c r="D25" s="15">
        <f t="shared" si="0"/>
        <v>2</v>
      </c>
      <c r="E25" s="16">
        <v>61</v>
      </c>
    </row>
    <row r="26" spans="1:5" ht="24.95" customHeight="1" thickBot="1" x14ac:dyDescent="0.3">
      <c r="A26" s="18" t="s">
        <v>28</v>
      </c>
      <c r="B26" s="19">
        <v>224</v>
      </c>
      <c r="C26" s="19">
        <v>35</v>
      </c>
      <c r="D26" s="20">
        <f t="shared" si="0"/>
        <v>259</v>
      </c>
      <c r="E26" s="21">
        <v>43635</v>
      </c>
    </row>
    <row r="27" spans="1:5" ht="24.95" customHeight="1" x14ac:dyDescent="0.25">
      <c r="A27" s="22">
        <v>2022</v>
      </c>
      <c r="B27" s="14">
        <f>SUM(B13:B26)</f>
        <v>357</v>
      </c>
      <c r="C27" s="14">
        <f t="shared" ref="C27:E27" si="1">SUM(C13:C26)</f>
        <v>83</v>
      </c>
      <c r="D27" s="14">
        <f t="shared" si="1"/>
        <v>440</v>
      </c>
      <c r="E27" s="14">
        <f t="shared" si="1"/>
        <v>90758</v>
      </c>
    </row>
    <row r="28" spans="1:5" ht="24.95" customHeight="1" x14ac:dyDescent="0.25">
      <c r="A28" s="22">
        <v>2021</v>
      </c>
      <c r="B28" s="14">
        <v>356</v>
      </c>
      <c r="C28" s="14">
        <v>79</v>
      </c>
      <c r="D28" s="14">
        <v>435</v>
      </c>
      <c r="E28" s="14">
        <v>79821</v>
      </c>
    </row>
    <row r="29" spans="1:5" ht="24.95" customHeight="1" x14ac:dyDescent="0.25">
      <c r="A29" s="22">
        <v>2020</v>
      </c>
      <c r="B29" s="30">
        <v>353</v>
      </c>
      <c r="C29" s="30">
        <v>79</v>
      </c>
      <c r="D29" s="30">
        <v>432</v>
      </c>
      <c r="E29" s="30">
        <v>114391</v>
      </c>
    </row>
    <row r="30" spans="1:5" ht="24.95" customHeight="1" x14ac:dyDescent="0.25">
      <c r="A30" s="22">
        <v>2019</v>
      </c>
      <c r="B30" s="14">
        <v>351</v>
      </c>
      <c r="C30" s="14">
        <v>75</v>
      </c>
      <c r="D30" s="15">
        <v>426</v>
      </c>
      <c r="E30" s="16">
        <v>113232</v>
      </c>
    </row>
    <row r="31" spans="1:5" ht="24.95" customHeight="1" x14ac:dyDescent="0.25">
      <c r="A31" s="22">
        <v>2018</v>
      </c>
      <c r="B31" s="14">
        <v>337</v>
      </c>
      <c r="C31" s="14">
        <v>52</v>
      </c>
      <c r="D31" s="15">
        <v>429</v>
      </c>
      <c r="E31" s="16">
        <v>115224</v>
      </c>
    </row>
    <row r="32" spans="1:5" ht="24.95" customHeight="1" x14ac:dyDescent="0.25">
      <c r="A32" s="22">
        <v>2017</v>
      </c>
      <c r="B32" s="14">
        <v>384</v>
      </c>
      <c r="C32" s="14">
        <v>50</v>
      </c>
      <c r="D32" s="15">
        <v>434</v>
      </c>
      <c r="E32" s="17" t="s">
        <v>29</v>
      </c>
    </row>
    <row r="33" spans="1:5" ht="24.95" customHeight="1" x14ac:dyDescent="0.25">
      <c r="A33" s="22">
        <v>2016</v>
      </c>
      <c r="B33" s="14">
        <v>382</v>
      </c>
      <c r="C33" s="14">
        <v>423</v>
      </c>
      <c r="D33" s="15">
        <v>805</v>
      </c>
      <c r="E33" s="17" t="s">
        <v>30</v>
      </c>
    </row>
    <row r="34" spans="1:5" ht="24.95" customHeight="1" x14ac:dyDescent="0.25">
      <c r="A34" s="22">
        <v>2015</v>
      </c>
      <c r="B34" s="14">
        <v>651</v>
      </c>
      <c r="C34" s="14">
        <v>141</v>
      </c>
      <c r="D34" s="15">
        <v>792</v>
      </c>
      <c r="E34" s="17" t="s">
        <v>31</v>
      </c>
    </row>
    <row r="35" spans="1:5" ht="24.95" customHeight="1" x14ac:dyDescent="0.25">
      <c r="A35" s="22">
        <v>2014</v>
      </c>
      <c r="B35" s="14">
        <v>481</v>
      </c>
      <c r="C35" s="14">
        <v>140</v>
      </c>
      <c r="D35" s="15">
        <v>621</v>
      </c>
      <c r="E35" s="17" t="s">
        <v>32</v>
      </c>
    </row>
    <row r="36" spans="1:5" ht="24.95" customHeight="1" thickBot="1" x14ac:dyDescent="0.3">
      <c r="A36" s="23">
        <v>2013</v>
      </c>
      <c r="B36" s="24">
        <v>479</v>
      </c>
      <c r="C36" s="24">
        <v>141</v>
      </c>
      <c r="D36" s="25">
        <v>620</v>
      </c>
      <c r="E36" s="26" t="s">
        <v>33</v>
      </c>
    </row>
    <row r="37" spans="1:5" ht="24.95" customHeight="1" thickTop="1" x14ac:dyDescent="0.25">
      <c r="A37" s="27" t="s">
        <v>34</v>
      </c>
    </row>
    <row r="38" spans="1:5" ht="24.95" customHeight="1" x14ac:dyDescent="0.25">
      <c r="A38" s="28" t="s">
        <v>34</v>
      </c>
    </row>
  </sheetData>
  <mergeCells count="2">
    <mergeCell ref="B7:C7"/>
    <mergeCell ref="B8:C8"/>
  </mergeCells>
  <pageMargins left="0.7" right="0.7" top="0.75" bottom="0.75" header="0.3" footer="0.3"/>
  <pageSetup paperSize="5" scale="8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39"/>
  <sheetViews>
    <sheetView workbookViewId="0">
      <selection activeCell="E9" sqref="E9"/>
    </sheetView>
  </sheetViews>
  <sheetFormatPr defaultRowHeight="15" x14ac:dyDescent="0.25"/>
  <cols>
    <col min="1" max="1" width="28.5703125" customWidth="1"/>
  </cols>
  <sheetData>
    <row r="2" spans="1:10" ht="15.75" thickBot="1" x14ac:dyDescent="0.3">
      <c r="A2" s="1" t="s">
        <v>0</v>
      </c>
      <c r="B2" s="29" t="s">
        <v>39</v>
      </c>
      <c r="C2" s="29"/>
      <c r="D2" s="29"/>
      <c r="E2" s="29"/>
      <c r="F2" s="29"/>
      <c r="G2" s="29"/>
      <c r="H2" s="29"/>
      <c r="I2" s="29"/>
      <c r="J2" s="29"/>
    </row>
    <row r="3" spans="1:10" x14ac:dyDescent="0.25">
      <c r="A3" s="4" t="s">
        <v>2</v>
      </c>
      <c r="B3" s="29" t="s">
        <v>38</v>
      </c>
      <c r="C3" s="29"/>
      <c r="D3" s="29"/>
      <c r="E3" s="29"/>
      <c r="F3" s="29"/>
    </row>
    <row r="4" spans="1:10" x14ac:dyDescent="0.25">
      <c r="B4" s="2"/>
    </row>
    <row r="5" spans="1:10" x14ac:dyDescent="0.25">
      <c r="A5" s="4"/>
      <c r="B5" s="5"/>
    </row>
    <row r="6" spans="1:10" ht="16.5" thickBot="1" x14ac:dyDescent="0.3">
      <c r="A6" s="6"/>
    </row>
    <row r="7" spans="1:10" ht="24.95" customHeight="1" thickTop="1" x14ac:dyDescent="0.25">
      <c r="A7" s="9" t="s">
        <v>3</v>
      </c>
      <c r="B7" s="32" t="s">
        <v>5</v>
      </c>
      <c r="C7" s="32"/>
      <c r="D7" s="9" t="s">
        <v>7</v>
      </c>
      <c r="E7" s="9" t="s">
        <v>9</v>
      </c>
    </row>
    <row r="8" spans="1:10" ht="24.95" customHeight="1" thickBot="1" x14ac:dyDescent="0.3">
      <c r="A8" s="8" t="s">
        <v>4</v>
      </c>
      <c r="B8" s="33" t="s">
        <v>6</v>
      </c>
      <c r="C8" s="33"/>
      <c r="D8" s="8" t="s">
        <v>8</v>
      </c>
      <c r="E8" s="8" t="s">
        <v>10</v>
      </c>
    </row>
    <row r="9" spans="1:10" ht="24.95" customHeight="1" x14ac:dyDescent="0.25">
      <c r="A9" s="3"/>
      <c r="B9" s="7" t="s">
        <v>11</v>
      </c>
      <c r="C9" s="7" t="s">
        <v>13</v>
      </c>
      <c r="D9" s="3"/>
      <c r="E9" s="3"/>
    </row>
    <row r="10" spans="1:10" ht="24.95" customHeight="1" thickBot="1" x14ac:dyDescent="0.3">
      <c r="A10" s="3"/>
      <c r="B10" s="8" t="s">
        <v>12</v>
      </c>
      <c r="C10" s="7" t="s">
        <v>14</v>
      </c>
      <c r="D10" s="3"/>
      <c r="E10" s="3"/>
    </row>
    <row r="11" spans="1:10" ht="24.95" customHeight="1" thickBot="1" x14ac:dyDescent="0.3">
      <c r="A11" s="10">
        <v>-1</v>
      </c>
      <c r="B11" s="10">
        <v>-2</v>
      </c>
      <c r="C11" s="10">
        <v>-3</v>
      </c>
      <c r="D11" s="11">
        <v>-4</v>
      </c>
      <c r="E11" s="11">
        <v>-5</v>
      </c>
    </row>
    <row r="12" spans="1:10" ht="24.95" customHeight="1" x14ac:dyDescent="0.25">
      <c r="A12" s="12"/>
      <c r="B12" s="12"/>
      <c r="C12" s="12"/>
      <c r="D12" s="7"/>
      <c r="E12" s="7"/>
    </row>
    <row r="13" spans="1:10" ht="24.95" customHeight="1" x14ac:dyDescent="0.25">
      <c r="A13" s="13" t="s">
        <v>15</v>
      </c>
      <c r="B13" s="14">
        <v>9</v>
      </c>
      <c r="C13" s="14">
        <v>6</v>
      </c>
      <c r="D13" s="15">
        <f>SUM(B13:C13)</f>
        <v>15</v>
      </c>
      <c r="E13" s="16">
        <v>23823</v>
      </c>
    </row>
    <row r="14" spans="1:10" ht="24.95" customHeight="1" x14ac:dyDescent="0.25">
      <c r="A14" s="13" t="s">
        <v>16</v>
      </c>
      <c r="B14" s="14">
        <v>3</v>
      </c>
      <c r="C14" s="14">
        <v>5</v>
      </c>
      <c r="D14" s="15">
        <f t="shared" ref="D14:D26" si="0">SUM(B14:C14)</f>
        <v>8</v>
      </c>
      <c r="E14" s="17">
        <v>780</v>
      </c>
    </row>
    <row r="15" spans="1:10" ht="24.95" customHeight="1" x14ac:dyDescent="0.25">
      <c r="A15" s="13" t="s">
        <v>17</v>
      </c>
      <c r="B15" s="14">
        <v>1</v>
      </c>
      <c r="C15" s="14">
        <v>2</v>
      </c>
      <c r="D15" s="15">
        <f t="shared" si="0"/>
        <v>3</v>
      </c>
      <c r="E15" s="17">
        <v>0</v>
      </c>
    </row>
    <row r="16" spans="1:10" ht="24.95" customHeight="1" x14ac:dyDescent="0.25">
      <c r="A16" s="13" t="s">
        <v>18</v>
      </c>
      <c r="B16" s="14">
        <v>57</v>
      </c>
      <c r="C16" s="14">
        <v>35</v>
      </c>
      <c r="D16" s="15">
        <f t="shared" si="0"/>
        <v>92</v>
      </c>
      <c r="E16" s="16">
        <v>7144</v>
      </c>
    </row>
    <row r="17" spans="1:5" ht="24.95" customHeight="1" x14ac:dyDescent="0.25">
      <c r="A17" s="13" t="s">
        <v>19</v>
      </c>
      <c r="B17" s="14">
        <v>10</v>
      </c>
      <c r="C17" s="14">
        <v>41</v>
      </c>
      <c r="D17" s="15">
        <f t="shared" si="0"/>
        <v>51</v>
      </c>
      <c r="E17" s="16">
        <v>16375</v>
      </c>
    </row>
    <row r="18" spans="1:5" ht="24.95" customHeight="1" x14ac:dyDescent="0.25">
      <c r="A18" s="13" t="s">
        <v>20</v>
      </c>
      <c r="B18" s="14">
        <v>4</v>
      </c>
      <c r="C18" s="14">
        <v>0</v>
      </c>
      <c r="D18" s="15">
        <f t="shared" si="0"/>
        <v>4</v>
      </c>
      <c r="E18" s="16">
        <v>1678</v>
      </c>
    </row>
    <row r="19" spans="1:5" ht="24.95" customHeight="1" x14ac:dyDescent="0.25">
      <c r="A19" s="13" t="s">
        <v>21</v>
      </c>
      <c r="B19" s="14">
        <v>15</v>
      </c>
      <c r="C19" s="14">
        <v>127</v>
      </c>
      <c r="D19" s="15">
        <f t="shared" si="0"/>
        <v>142</v>
      </c>
      <c r="E19" s="16">
        <v>1130</v>
      </c>
    </row>
    <row r="20" spans="1:5" ht="24.95" customHeight="1" x14ac:dyDescent="0.25">
      <c r="A20" s="13" t="s">
        <v>22</v>
      </c>
      <c r="B20" s="14">
        <v>0</v>
      </c>
      <c r="C20" s="14">
        <v>5</v>
      </c>
      <c r="D20" s="15">
        <f t="shared" si="0"/>
        <v>5</v>
      </c>
      <c r="E20" s="17">
        <v>0</v>
      </c>
    </row>
    <row r="21" spans="1:5" ht="24.95" customHeight="1" x14ac:dyDescent="0.25">
      <c r="A21" s="13" t="s">
        <v>23</v>
      </c>
      <c r="B21" s="14">
        <v>4</v>
      </c>
      <c r="C21" s="14">
        <v>4</v>
      </c>
      <c r="D21" s="15">
        <f t="shared" si="0"/>
        <v>8</v>
      </c>
      <c r="E21" s="16">
        <v>196</v>
      </c>
    </row>
    <row r="22" spans="1:5" ht="24.95" customHeight="1" x14ac:dyDescent="0.25">
      <c r="A22" s="13" t="s">
        <v>24</v>
      </c>
      <c r="B22" s="14">
        <v>0</v>
      </c>
      <c r="C22" s="14">
        <v>0</v>
      </c>
      <c r="D22" s="15">
        <f t="shared" si="0"/>
        <v>0</v>
      </c>
      <c r="E22" s="17">
        <v>0</v>
      </c>
    </row>
    <row r="23" spans="1:5" ht="24.95" customHeight="1" x14ac:dyDescent="0.25">
      <c r="A23" s="13" t="s">
        <v>25</v>
      </c>
      <c r="B23" s="14">
        <v>2</v>
      </c>
      <c r="C23" s="14">
        <v>0</v>
      </c>
      <c r="D23" s="15">
        <f t="shared" si="0"/>
        <v>2</v>
      </c>
      <c r="E23" s="17">
        <v>366</v>
      </c>
    </row>
    <row r="24" spans="1:5" ht="24.95" customHeight="1" x14ac:dyDescent="0.25">
      <c r="A24" s="13" t="s">
        <v>26</v>
      </c>
      <c r="B24" s="15">
        <v>13</v>
      </c>
      <c r="C24" s="14">
        <v>155</v>
      </c>
      <c r="D24" s="15">
        <f t="shared" si="0"/>
        <v>168</v>
      </c>
      <c r="E24" s="16">
        <v>1185</v>
      </c>
    </row>
    <row r="25" spans="1:5" ht="24.95" customHeight="1" x14ac:dyDescent="0.25">
      <c r="A25" s="13" t="s">
        <v>27</v>
      </c>
      <c r="B25" s="14">
        <v>2</v>
      </c>
      <c r="C25" s="14">
        <v>0</v>
      </c>
      <c r="D25" s="15">
        <f t="shared" si="0"/>
        <v>2</v>
      </c>
      <c r="E25" s="16">
        <v>0</v>
      </c>
    </row>
    <row r="26" spans="1:5" ht="24.95" customHeight="1" thickBot="1" x14ac:dyDescent="0.3">
      <c r="A26" s="18" t="s">
        <v>28</v>
      </c>
      <c r="B26" s="19">
        <v>221</v>
      </c>
      <c r="C26" s="19">
        <v>97</v>
      </c>
      <c r="D26" s="20">
        <f t="shared" si="0"/>
        <v>318</v>
      </c>
      <c r="E26" s="21">
        <v>58824</v>
      </c>
    </row>
    <row r="27" spans="1:5" ht="24.95" customHeight="1" x14ac:dyDescent="0.25">
      <c r="A27" s="22">
        <v>2023</v>
      </c>
      <c r="B27" s="14">
        <f>SUM(B13:B26)</f>
        <v>341</v>
      </c>
      <c r="C27" s="14">
        <f t="shared" ref="C27:E27" si="1">SUM(C13:C26)</f>
        <v>477</v>
      </c>
      <c r="D27" s="14">
        <f t="shared" si="1"/>
        <v>818</v>
      </c>
      <c r="E27" s="14">
        <f t="shared" si="1"/>
        <v>111501</v>
      </c>
    </row>
    <row r="28" spans="1:5" ht="24.95" customHeight="1" x14ac:dyDescent="0.25">
      <c r="A28" s="22">
        <v>2022</v>
      </c>
      <c r="B28" s="14">
        <v>357</v>
      </c>
      <c r="C28" s="14">
        <v>83</v>
      </c>
      <c r="D28" s="14">
        <v>440</v>
      </c>
      <c r="E28" s="14">
        <v>90758</v>
      </c>
    </row>
    <row r="29" spans="1:5" ht="24.95" customHeight="1" x14ac:dyDescent="0.25">
      <c r="A29" s="22">
        <v>2021</v>
      </c>
      <c r="B29" s="14">
        <v>356</v>
      </c>
      <c r="C29" s="14">
        <v>79</v>
      </c>
      <c r="D29" s="14">
        <v>435</v>
      </c>
      <c r="E29" s="14">
        <v>79821</v>
      </c>
    </row>
    <row r="30" spans="1:5" ht="24.95" customHeight="1" x14ac:dyDescent="0.25">
      <c r="A30" s="22">
        <v>2020</v>
      </c>
      <c r="B30" s="30">
        <v>353</v>
      </c>
      <c r="C30" s="30">
        <v>79</v>
      </c>
      <c r="D30" s="30">
        <v>432</v>
      </c>
      <c r="E30" s="30">
        <v>114391</v>
      </c>
    </row>
    <row r="31" spans="1:5" ht="24.95" customHeight="1" x14ac:dyDescent="0.25">
      <c r="A31" s="22">
        <v>2019</v>
      </c>
      <c r="B31" s="14">
        <v>351</v>
      </c>
      <c r="C31" s="14">
        <v>75</v>
      </c>
      <c r="D31" s="15">
        <v>426</v>
      </c>
      <c r="E31" s="16">
        <v>113232</v>
      </c>
    </row>
    <row r="32" spans="1:5" ht="24.95" customHeight="1" x14ac:dyDescent="0.25">
      <c r="A32" s="22">
        <v>2018</v>
      </c>
      <c r="B32" s="14">
        <v>337</v>
      </c>
      <c r="C32" s="14">
        <v>52</v>
      </c>
      <c r="D32" s="15">
        <v>429</v>
      </c>
      <c r="E32" s="16">
        <v>115224</v>
      </c>
    </row>
    <row r="33" spans="1:5" ht="24.95" customHeight="1" x14ac:dyDescent="0.25">
      <c r="A33" s="22">
        <v>2017</v>
      </c>
      <c r="B33" s="14">
        <v>384</v>
      </c>
      <c r="C33" s="14">
        <v>50</v>
      </c>
      <c r="D33" s="15">
        <v>434</v>
      </c>
      <c r="E33" s="17" t="s">
        <v>29</v>
      </c>
    </row>
    <row r="34" spans="1:5" ht="24.95" customHeight="1" x14ac:dyDescent="0.25">
      <c r="A34" s="22">
        <v>2016</v>
      </c>
      <c r="B34" s="14">
        <v>382</v>
      </c>
      <c r="C34" s="14">
        <v>423</v>
      </c>
      <c r="D34" s="15">
        <v>805</v>
      </c>
      <c r="E34" s="17" t="s">
        <v>30</v>
      </c>
    </row>
    <row r="35" spans="1:5" ht="24.95" customHeight="1" x14ac:dyDescent="0.25">
      <c r="A35" s="22">
        <v>2015</v>
      </c>
      <c r="B35" s="14">
        <v>651</v>
      </c>
      <c r="C35" s="14">
        <v>141</v>
      </c>
      <c r="D35" s="15">
        <v>792</v>
      </c>
      <c r="E35" s="17" t="s">
        <v>31</v>
      </c>
    </row>
    <row r="36" spans="1:5" ht="24.95" customHeight="1" x14ac:dyDescent="0.25">
      <c r="A36" s="22">
        <v>2014</v>
      </c>
      <c r="B36" s="14">
        <v>481</v>
      </c>
      <c r="C36" s="14">
        <v>140</v>
      </c>
      <c r="D36" s="15">
        <v>621</v>
      </c>
      <c r="E36" s="17" t="s">
        <v>32</v>
      </c>
    </row>
    <row r="37" spans="1:5" ht="24.95" customHeight="1" thickBot="1" x14ac:dyDescent="0.3">
      <c r="A37" s="23">
        <v>2013</v>
      </c>
      <c r="B37" s="24">
        <v>479</v>
      </c>
      <c r="C37" s="24">
        <v>141</v>
      </c>
      <c r="D37" s="25">
        <v>620</v>
      </c>
      <c r="E37" s="26" t="s">
        <v>33</v>
      </c>
    </row>
    <row r="38" spans="1:5" ht="24.95" customHeight="1" thickTop="1" x14ac:dyDescent="0.25">
      <c r="A38" s="27" t="s">
        <v>40</v>
      </c>
    </row>
    <row r="39" spans="1:5" ht="24.95" customHeight="1" x14ac:dyDescent="0.25">
      <c r="A39" s="28" t="s">
        <v>40</v>
      </c>
    </row>
  </sheetData>
  <mergeCells count="2">
    <mergeCell ref="B7:C7"/>
    <mergeCell ref="B8:C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51"/>
  <sheetViews>
    <sheetView tabSelected="1" topLeftCell="A25" zoomScale="85" zoomScaleNormal="85" workbookViewId="0">
      <selection activeCell="I33" sqref="I33"/>
    </sheetView>
  </sheetViews>
  <sheetFormatPr defaultRowHeight="15" x14ac:dyDescent="0.25"/>
  <cols>
    <col min="1" max="1" width="28.5703125" customWidth="1"/>
    <col min="8" max="8" width="13.5703125" customWidth="1"/>
  </cols>
  <sheetData>
    <row r="2" spans="1:8" ht="15.75" thickBot="1" x14ac:dyDescent="0.3">
      <c r="A2" s="1" t="s">
        <v>0</v>
      </c>
      <c r="B2" s="29" t="s">
        <v>41</v>
      </c>
      <c r="C2" s="29"/>
      <c r="D2" s="29"/>
      <c r="E2" s="29"/>
      <c r="F2" s="29"/>
      <c r="G2" s="29"/>
      <c r="H2" s="29"/>
    </row>
    <row r="3" spans="1:8" x14ac:dyDescent="0.25">
      <c r="A3" s="4" t="s">
        <v>2</v>
      </c>
      <c r="B3" s="29" t="s">
        <v>42</v>
      </c>
      <c r="C3" s="29"/>
      <c r="D3" s="29"/>
      <c r="E3" s="29"/>
      <c r="F3" s="29"/>
    </row>
    <row r="4" spans="1:8" x14ac:dyDescent="0.25">
      <c r="B4" s="2"/>
    </row>
    <row r="5" spans="1:8" x14ac:dyDescent="0.25">
      <c r="A5" s="4"/>
      <c r="B5" s="5"/>
    </row>
    <row r="6" spans="1:8" ht="16.5" thickBot="1" x14ac:dyDescent="0.3">
      <c r="A6" s="6"/>
    </row>
    <row r="7" spans="1:8" ht="24.95" customHeight="1" thickTop="1" x14ac:dyDescent="0.25">
      <c r="A7" s="31" t="s">
        <v>3</v>
      </c>
      <c r="B7" s="32" t="s">
        <v>5</v>
      </c>
      <c r="C7" s="32"/>
      <c r="D7" s="31" t="s">
        <v>7</v>
      </c>
      <c r="E7" s="31" t="s">
        <v>9</v>
      </c>
    </row>
    <row r="8" spans="1:8" ht="24.95" customHeight="1" thickBot="1" x14ac:dyDescent="0.3">
      <c r="A8" s="8" t="s">
        <v>4</v>
      </c>
      <c r="B8" s="33" t="s">
        <v>6</v>
      </c>
      <c r="C8" s="33"/>
      <c r="D8" s="8" t="s">
        <v>8</v>
      </c>
      <c r="E8" s="8" t="s">
        <v>10</v>
      </c>
    </row>
    <row r="9" spans="1:8" ht="24.95" customHeight="1" x14ac:dyDescent="0.25">
      <c r="A9" s="3"/>
      <c r="B9" s="7" t="s">
        <v>11</v>
      </c>
      <c r="C9" s="7" t="s">
        <v>13</v>
      </c>
      <c r="D9" s="3"/>
      <c r="E9" s="3"/>
    </row>
    <row r="10" spans="1:8" ht="24.95" customHeight="1" thickBot="1" x14ac:dyDescent="0.3">
      <c r="A10" s="3"/>
      <c r="B10" s="8" t="s">
        <v>12</v>
      </c>
      <c r="C10" s="7" t="s">
        <v>14</v>
      </c>
      <c r="D10" s="3"/>
      <c r="E10" s="3"/>
    </row>
    <row r="11" spans="1:8" ht="24.95" customHeight="1" thickBot="1" x14ac:dyDescent="0.3">
      <c r="A11" s="10">
        <v>-1</v>
      </c>
      <c r="B11" s="10">
        <v>-2</v>
      </c>
      <c r="C11" s="10">
        <v>-3</v>
      </c>
      <c r="D11" s="11">
        <v>-4</v>
      </c>
      <c r="E11" s="11">
        <v>-5</v>
      </c>
    </row>
    <row r="12" spans="1:8" ht="24.95" customHeight="1" x14ac:dyDescent="0.25">
      <c r="A12" s="12"/>
      <c r="B12" s="12"/>
      <c r="C12" s="12"/>
      <c r="D12" s="7"/>
      <c r="E12" s="7"/>
    </row>
    <row r="13" spans="1:8" ht="24.95" customHeight="1" x14ac:dyDescent="0.25">
      <c r="A13" s="13" t="s">
        <v>43</v>
      </c>
      <c r="B13" s="14">
        <v>4</v>
      </c>
      <c r="C13" s="14"/>
      <c r="D13" s="15">
        <f>SUM(B13:C13)</f>
        <v>4</v>
      </c>
      <c r="E13" s="16">
        <v>1661</v>
      </c>
    </row>
    <row r="14" spans="1:8" ht="24.95" customHeight="1" x14ac:dyDescent="0.25">
      <c r="A14" s="13" t="s">
        <v>44</v>
      </c>
      <c r="B14" s="14">
        <v>1</v>
      </c>
      <c r="C14" s="14"/>
      <c r="D14" s="15">
        <f t="shared" ref="D14:D37" si="0">SUM(B14:C14)</f>
        <v>1</v>
      </c>
      <c r="E14" s="17">
        <v>0</v>
      </c>
    </row>
    <row r="15" spans="1:8" ht="24.95" customHeight="1" x14ac:dyDescent="0.25">
      <c r="A15" s="13" t="s">
        <v>45</v>
      </c>
      <c r="B15" s="14">
        <v>1</v>
      </c>
      <c r="C15" s="14"/>
      <c r="D15" s="15">
        <f t="shared" si="0"/>
        <v>1</v>
      </c>
      <c r="E15" s="17">
        <v>80</v>
      </c>
    </row>
    <row r="16" spans="1:8" ht="24.95" customHeight="1" x14ac:dyDescent="0.25">
      <c r="A16" s="13" t="s">
        <v>46</v>
      </c>
      <c r="B16" s="14">
        <v>1</v>
      </c>
      <c r="C16" s="14"/>
      <c r="D16" s="15">
        <f t="shared" si="0"/>
        <v>1</v>
      </c>
      <c r="E16" s="17">
        <v>225</v>
      </c>
    </row>
    <row r="17" spans="1:5" ht="24.95" customHeight="1" x14ac:dyDescent="0.25">
      <c r="A17" s="13" t="s">
        <v>47</v>
      </c>
      <c r="B17" s="14">
        <v>1</v>
      </c>
      <c r="C17" s="14"/>
      <c r="D17" s="15">
        <f t="shared" si="0"/>
        <v>1</v>
      </c>
      <c r="E17" s="17">
        <v>724</v>
      </c>
    </row>
    <row r="18" spans="1:5" ht="24.95" customHeight="1" x14ac:dyDescent="0.25">
      <c r="A18" s="13" t="s">
        <v>48</v>
      </c>
      <c r="B18" s="14">
        <v>8</v>
      </c>
      <c r="C18" s="14">
        <v>27</v>
      </c>
      <c r="D18" s="15">
        <f t="shared" si="0"/>
        <v>35</v>
      </c>
      <c r="E18" s="17">
        <v>44</v>
      </c>
    </row>
    <row r="19" spans="1:5" ht="24.95" customHeight="1" x14ac:dyDescent="0.25">
      <c r="A19" s="13" t="s">
        <v>49</v>
      </c>
      <c r="B19" s="14">
        <v>2</v>
      </c>
      <c r="C19" s="14"/>
      <c r="D19" s="15">
        <f t="shared" si="0"/>
        <v>2</v>
      </c>
      <c r="E19" s="17">
        <v>366</v>
      </c>
    </row>
    <row r="20" spans="1:5" ht="24.95" customHeight="1" x14ac:dyDescent="0.25">
      <c r="A20" s="13" t="s">
        <v>50</v>
      </c>
      <c r="B20" s="14"/>
      <c r="C20" s="14">
        <v>1</v>
      </c>
      <c r="D20" s="15">
        <f t="shared" si="0"/>
        <v>1</v>
      </c>
      <c r="E20" s="17">
        <v>0</v>
      </c>
    </row>
    <row r="21" spans="1:5" ht="24.95" customHeight="1" x14ac:dyDescent="0.25">
      <c r="A21" s="13" t="s">
        <v>51</v>
      </c>
      <c r="B21" s="14"/>
      <c r="C21" s="14">
        <v>5</v>
      </c>
      <c r="D21" s="15">
        <f t="shared" si="0"/>
        <v>5</v>
      </c>
      <c r="E21" s="17">
        <v>0</v>
      </c>
    </row>
    <row r="22" spans="1:5" ht="24.95" customHeight="1" x14ac:dyDescent="0.25">
      <c r="A22" s="13" t="s">
        <v>52</v>
      </c>
      <c r="B22" s="14"/>
      <c r="C22" s="14">
        <v>1</v>
      </c>
      <c r="D22" s="15">
        <f t="shared" si="0"/>
        <v>1</v>
      </c>
      <c r="E22" s="17">
        <v>0</v>
      </c>
    </row>
    <row r="23" spans="1:5" ht="24.95" customHeight="1" x14ac:dyDescent="0.25">
      <c r="A23" s="13" t="s">
        <v>53</v>
      </c>
      <c r="B23" s="14">
        <v>57</v>
      </c>
      <c r="C23" s="14">
        <v>33</v>
      </c>
      <c r="D23" s="15">
        <f t="shared" si="0"/>
        <v>90</v>
      </c>
      <c r="E23" s="17">
        <v>7538</v>
      </c>
    </row>
    <row r="24" spans="1:5" ht="24.95" customHeight="1" x14ac:dyDescent="0.25">
      <c r="A24" s="13" t="s">
        <v>54</v>
      </c>
      <c r="B24" s="14">
        <v>1</v>
      </c>
      <c r="C24" s="14">
        <v>115</v>
      </c>
      <c r="D24" s="15">
        <f t="shared" si="0"/>
        <v>116</v>
      </c>
      <c r="E24" s="17">
        <v>0</v>
      </c>
    </row>
    <row r="25" spans="1:5" ht="24.95" customHeight="1" x14ac:dyDescent="0.25">
      <c r="A25" s="13" t="s">
        <v>55</v>
      </c>
      <c r="B25" s="14">
        <v>1</v>
      </c>
      <c r="C25" s="14"/>
      <c r="D25" s="15">
        <f t="shared" si="0"/>
        <v>1</v>
      </c>
      <c r="E25" s="17">
        <v>60</v>
      </c>
    </row>
    <row r="26" spans="1:5" ht="24.95" customHeight="1" x14ac:dyDescent="0.25">
      <c r="A26" s="13" t="s">
        <v>56</v>
      </c>
      <c r="B26" s="14">
        <v>1</v>
      </c>
      <c r="C26" s="14"/>
      <c r="D26" s="15">
        <f t="shared" si="0"/>
        <v>1</v>
      </c>
      <c r="E26" s="17">
        <v>0</v>
      </c>
    </row>
    <row r="27" spans="1:5" ht="24.95" customHeight="1" x14ac:dyDescent="0.25">
      <c r="A27" s="13" t="s">
        <v>57</v>
      </c>
      <c r="B27" s="14">
        <v>16</v>
      </c>
      <c r="C27" s="14">
        <v>107</v>
      </c>
      <c r="D27" s="15">
        <f t="shared" si="0"/>
        <v>123</v>
      </c>
      <c r="E27" s="16">
        <v>1441</v>
      </c>
    </row>
    <row r="28" spans="1:5" ht="24.95" customHeight="1" x14ac:dyDescent="0.25">
      <c r="A28" s="13" t="s">
        <v>58</v>
      </c>
      <c r="B28" s="14">
        <v>193</v>
      </c>
      <c r="C28" s="14">
        <v>73</v>
      </c>
      <c r="D28" s="15">
        <f t="shared" si="0"/>
        <v>266</v>
      </c>
      <c r="E28" s="16">
        <v>25609</v>
      </c>
    </row>
    <row r="29" spans="1:5" ht="24.95" customHeight="1" x14ac:dyDescent="0.25">
      <c r="A29" s="13" t="s">
        <v>59</v>
      </c>
      <c r="B29" s="14">
        <v>29</v>
      </c>
      <c r="C29" s="14">
        <v>12</v>
      </c>
      <c r="D29" s="15">
        <f t="shared" si="0"/>
        <v>41</v>
      </c>
      <c r="E29" s="16">
        <v>35824</v>
      </c>
    </row>
    <row r="30" spans="1:5" ht="24.95" customHeight="1" x14ac:dyDescent="0.25">
      <c r="A30" s="13" t="s">
        <v>60</v>
      </c>
      <c r="B30" s="14"/>
      <c r="C30" s="14">
        <v>1</v>
      </c>
      <c r="D30" s="15">
        <f t="shared" si="0"/>
        <v>1</v>
      </c>
      <c r="E30" s="16">
        <v>0</v>
      </c>
    </row>
    <row r="31" spans="1:5" ht="24.95" customHeight="1" x14ac:dyDescent="0.25">
      <c r="A31" s="13" t="s">
        <v>61</v>
      </c>
      <c r="B31" s="14">
        <v>4</v>
      </c>
      <c r="C31" s="14">
        <v>4</v>
      </c>
      <c r="D31" s="15">
        <f t="shared" si="0"/>
        <v>8</v>
      </c>
      <c r="E31" s="17">
        <v>236</v>
      </c>
    </row>
    <row r="32" spans="1:5" ht="24.95" customHeight="1" x14ac:dyDescent="0.25">
      <c r="A32" s="13" t="s">
        <v>62</v>
      </c>
      <c r="B32" s="14"/>
      <c r="C32" s="14">
        <v>1</v>
      </c>
      <c r="D32" s="15">
        <f t="shared" si="0"/>
        <v>1</v>
      </c>
      <c r="E32" s="16">
        <v>0</v>
      </c>
    </row>
    <row r="33" spans="1:5" ht="24.95" customHeight="1" x14ac:dyDescent="0.25">
      <c r="A33" s="13" t="s">
        <v>63</v>
      </c>
      <c r="B33" s="14">
        <v>1</v>
      </c>
      <c r="C33" s="14">
        <v>2</v>
      </c>
      <c r="D33" s="15">
        <f t="shared" si="0"/>
        <v>3</v>
      </c>
      <c r="E33" s="17">
        <v>266</v>
      </c>
    </row>
    <row r="34" spans="1:5" ht="24.95" customHeight="1" x14ac:dyDescent="0.25">
      <c r="A34" s="13" t="s">
        <v>64</v>
      </c>
      <c r="B34" s="14">
        <v>12</v>
      </c>
      <c r="C34" s="14">
        <v>34</v>
      </c>
      <c r="D34" s="15">
        <f t="shared" si="0"/>
        <v>46</v>
      </c>
      <c r="E34" s="17">
        <v>20788</v>
      </c>
    </row>
    <row r="35" spans="1:5" ht="24.95" customHeight="1" x14ac:dyDescent="0.25">
      <c r="A35" s="13" t="s">
        <v>65</v>
      </c>
      <c r="B35" s="15">
        <v>3</v>
      </c>
      <c r="C35" s="14">
        <v>5</v>
      </c>
      <c r="D35" s="15">
        <f t="shared" si="0"/>
        <v>8</v>
      </c>
      <c r="E35" s="16">
        <v>795</v>
      </c>
    </row>
    <row r="36" spans="1:5" ht="24.95" customHeight="1" x14ac:dyDescent="0.25">
      <c r="A36" s="13" t="s">
        <v>66</v>
      </c>
      <c r="B36" s="14">
        <v>1</v>
      </c>
      <c r="C36" s="14"/>
      <c r="D36" s="15">
        <f t="shared" si="0"/>
        <v>1</v>
      </c>
      <c r="E36" s="16">
        <v>100</v>
      </c>
    </row>
    <row r="37" spans="1:5" ht="24.95" customHeight="1" thickBot="1" x14ac:dyDescent="0.3">
      <c r="A37" s="18" t="s">
        <v>67</v>
      </c>
      <c r="B37" s="19">
        <v>9</v>
      </c>
      <c r="C37" s="19">
        <v>6</v>
      </c>
      <c r="D37" s="21">
        <f t="shared" si="0"/>
        <v>15</v>
      </c>
      <c r="E37" s="21">
        <v>22820</v>
      </c>
    </row>
    <row r="38" spans="1:5" ht="24.95" customHeight="1" x14ac:dyDescent="0.25">
      <c r="A38" s="22">
        <v>2024</v>
      </c>
      <c r="B38" s="14">
        <f>SUM(B13:B37)</f>
        <v>346</v>
      </c>
      <c r="C38" s="14">
        <f t="shared" ref="C38:E38" si="1">SUM(C13:C37)</f>
        <v>427</v>
      </c>
      <c r="D38" s="14">
        <f t="shared" si="1"/>
        <v>773</v>
      </c>
      <c r="E38" s="14">
        <f t="shared" si="1"/>
        <v>118577</v>
      </c>
    </row>
    <row r="39" spans="1:5" ht="24.95" customHeight="1" x14ac:dyDescent="0.25">
      <c r="A39" s="22">
        <v>2023</v>
      </c>
      <c r="B39">
        <v>341</v>
      </c>
      <c r="C39">
        <v>477</v>
      </c>
      <c r="D39">
        <v>818</v>
      </c>
      <c r="E39">
        <v>111501</v>
      </c>
    </row>
    <row r="40" spans="1:5" ht="24.95" customHeight="1" x14ac:dyDescent="0.25">
      <c r="A40" s="22">
        <v>2022</v>
      </c>
      <c r="B40" s="14">
        <v>357</v>
      </c>
      <c r="C40" s="14">
        <v>83</v>
      </c>
      <c r="D40" s="14">
        <v>440</v>
      </c>
      <c r="E40" s="14">
        <v>90758</v>
      </c>
    </row>
    <row r="41" spans="1:5" ht="24.95" customHeight="1" x14ac:dyDescent="0.25">
      <c r="A41" s="22">
        <v>2021</v>
      </c>
      <c r="B41" s="14">
        <v>356</v>
      </c>
      <c r="C41" s="14">
        <v>79</v>
      </c>
      <c r="D41" s="14">
        <v>435</v>
      </c>
      <c r="E41" s="14">
        <v>79821</v>
      </c>
    </row>
    <row r="42" spans="1:5" ht="24.95" customHeight="1" x14ac:dyDescent="0.25">
      <c r="A42" s="22">
        <v>2020</v>
      </c>
      <c r="B42" s="30">
        <v>353</v>
      </c>
      <c r="C42" s="30">
        <v>79</v>
      </c>
      <c r="D42" s="30">
        <v>432</v>
      </c>
      <c r="E42" s="30">
        <v>114391</v>
      </c>
    </row>
    <row r="43" spans="1:5" ht="24.95" customHeight="1" x14ac:dyDescent="0.25">
      <c r="A43" s="22">
        <v>2019</v>
      </c>
      <c r="B43" s="14">
        <v>351</v>
      </c>
      <c r="C43" s="14">
        <v>75</v>
      </c>
      <c r="D43" s="15">
        <v>426</v>
      </c>
      <c r="E43" s="16">
        <v>113232</v>
      </c>
    </row>
    <row r="44" spans="1:5" ht="24.95" customHeight="1" x14ac:dyDescent="0.25">
      <c r="A44" s="22">
        <v>2018</v>
      </c>
      <c r="B44" s="14">
        <v>337</v>
      </c>
      <c r="C44" s="14">
        <v>52</v>
      </c>
      <c r="D44" s="15">
        <v>429</v>
      </c>
      <c r="E44" s="16">
        <v>115224</v>
      </c>
    </row>
    <row r="45" spans="1:5" ht="24.95" customHeight="1" x14ac:dyDescent="0.25">
      <c r="A45" s="22">
        <v>2017</v>
      </c>
      <c r="B45" s="14">
        <v>384</v>
      </c>
      <c r="C45" s="14">
        <v>50</v>
      </c>
      <c r="D45" s="15">
        <v>434</v>
      </c>
      <c r="E45" s="17" t="s">
        <v>29</v>
      </c>
    </row>
    <row r="46" spans="1:5" ht="24.95" customHeight="1" x14ac:dyDescent="0.25">
      <c r="A46" s="22">
        <v>2016</v>
      </c>
      <c r="B46" s="14">
        <v>382</v>
      </c>
      <c r="C46" s="14">
        <v>423</v>
      </c>
      <c r="D46" s="15">
        <v>805</v>
      </c>
      <c r="E46" s="17" t="s">
        <v>30</v>
      </c>
    </row>
    <row r="47" spans="1:5" ht="24.95" customHeight="1" x14ac:dyDescent="0.25">
      <c r="A47" s="22">
        <v>2015</v>
      </c>
      <c r="B47" s="14">
        <v>651</v>
      </c>
      <c r="C47" s="14">
        <v>141</v>
      </c>
      <c r="D47" s="15">
        <v>792</v>
      </c>
      <c r="E47" s="17" t="s">
        <v>31</v>
      </c>
    </row>
    <row r="48" spans="1:5" ht="24.95" customHeight="1" x14ac:dyDescent="0.25">
      <c r="A48" s="22">
        <v>2014</v>
      </c>
      <c r="B48" s="14">
        <v>481</v>
      </c>
      <c r="C48" s="14">
        <v>140</v>
      </c>
      <c r="D48" s="15">
        <v>621</v>
      </c>
      <c r="E48" s="17" t="s">
        <v>32</v>
      </c>
    </row>
    <row r="49" spans="1:5" ht="24.95" customHeight="1" thickBot="1" x14ac:dyDescent="0.3">
      <c r="A49" s="23">
        <v>2013</v>
      </c>
      <c r="B49" s="24">
        <v>479</v>
      </c>
      <c r="C49" s="24">
        <v>141</v>
      </c>
      <c r="D49" s="25">
        <v>620</v>
      </c>
      <c r="E49" s="26" t="s">
        <v>33</v>
      </c>
    </row>
    <row r="50" spans="1:5" ht="24.95" customHeight="1" thickTop="1" x14ac:dyDescent="0.25">
      <c r="A50" s="27" t="s">
        <v>40</v>
      </c>
    </row>
    <row r="51" spans="1:5" ht="24.95" customHeight="1" x14ac:dyDescent="0.25">
      <c r="A51" s="28" t="s">
        <v>40</v>
      </c>
    </row>
  </sheetData>
  <mergeCells count="2">
    <mergeCell ref="B7:C7"/>
    <mergeCell ref="B8:C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2018</vt:lpstr>
      <vt:lpstr>2022</vt:lpstr>
      <vt:lpstr>2023</vt:lpstr>
      <vt:lpstr>2024</vt:lpstr>
      <vt:lpstr>'2018'!_Toc18510598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 Packard</dc:creator>
  <cp:lastModifiedBy>Windows User</cp:lastModifiedBy>
  <cp:lastPrinted>2022-01-19T01:55:16Z</cp:lastPrinted>
  <dcterms:created xsi:type="dcterms:W3CDTF">2020-07-17T03:51:20Z</dcterms:created>
  <dcterms:modified xsi:type="dcterms:W3CDTF">2025-01-20T01:38:33Z</dcterms:modified>
</cp:coreProperties>
</file>