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 DATA SUKOHARJO\2025 Data 2024\"/>
    </mc:Choice>
  </mc:AlternateContent>
  <xr:revisionPtr revIDLastSave="0" documentId="13_ncr:1_{4DBE4865-6C82-4AC0-B25E-411B3A2288B4}" xr6:coauthVersionLast="47" xr6:coauthVersionMax="47" xr10:uidLastSave="{00000000-0000-0000-0000-000000000000}"/>
  <bookViews>
    <workbookView xWindow="-110" yWindow="-110" windowWidth="19420" windowHeight="10300" xr2:uid="{2FE0DFF0-94F9-48F0-AD87-55BF1EE4256D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L16" i="1"/>
  <c r="K16" i="1"/>
  <c r="J16" i="1"/>
  <c r="I16" i="1"/>
  <c r="H16" i="1"/>
  <c r="M16" i="1" s="1"/>
  <c r="F16" i="1"/>
  <c r="E16" i="1"/>
  <c r="G16" i="1" s="1"/>
  <c r="L15" i="1"/>
  <c r="K15" i="1"/>
  <c r="M15" i="1" s="1"/>
  <c r="J15" i="1"/>
  <c r="I15" i="1"/>
  <c r="H15" i="1"/>
  <c r="F15" i="1"/>
  <c r="E15" i="1"/>
  <c r="D15" i="1"/>
  <c r="C15" i="1"/>
  <c r="G15" i="1" s="1"/>
  <c r="L14" i="1"/>
  <c r="K14" i="1"/>
  <c r="J14" i="1"/>
  <c r="I14" i="1"/>
  <c r="H14" i="1"/>
  <c r="M14" i="1" s="1"/>
  <c r="G14" i="1"/>
  <c r="F14" i="1"/>
  <c r="E14" i="1"/>
  <c r="D14" i="1"/>
  <c r="C14" i="1"/>
  <c r="L13" i="1"/>
  <c r="K13" i="1"/>
  <c r="M13" i="1" s="1"/>
  <c r="J13" i="1"/>
  <c r="I13" i="1"/>
  <c r="H13" i="1"/>
  <c r="F13" i="1"/>
  <c r="E13" i="1"/>
  <c r="D13" i="1"/>
  <c r="C13" i="1"/>
  <c r="G13" i="1" s="1"/>
  <c r="L12" i="1"/>
  <c r="K12" i="1"/>
  <c r="J12" i="1"/>
  <c r="I12" i="1"/>
  <c r="H12" i="1"/>
  <c r="M12" i="1" s="1"/>
  <c r="G12" i="1"/>
  <c r="F12" i="1"/>
  <c r="E12" i="1"/>
  <c r="D12" i="1"/>
  <c r="C12" i="1"/>
  <c r="L11" i="1"/>
  <c r="K11" i="1"/>
  <c r="M11" i="1" s="1"/>
  <c r="J11" i="1"/>
  <c r="I11" i="1"/>
  <c r="H11" i="1"/>
  <c r="F11" i="1"/>
  <c r="E11" i="1"/>
  <c r="D11" i="1"/>
  <c r="C11" i="1"/>
  <c r="G11" i="1" s="1"/>
  <c r="L10" i="1"/>
  <c r="K10" i="1"/>
  <c r="J10" i="1"/>
  <c r="I10" i="1"/>
  <c r="H10" i="1"/>
  <c r="M10" i="1" s="1"/>
  <c r="G10" i="1"/>
  <c r="F10" i="1"/>
  <c r="E10" i="1"/>
  <c r="D10" i="1"/>
  <c r="C10" i="1"/>
  <c r="L9" i="1"/>
  <c r="K9" i="1"/>
  <c r="M9" i="1" s="1"/>
  <c r="J9" i="1"/>
  <c r="I9" i="1"/>
  <c r="H9" i="1"/>
  <c r="F9" i="1"/>
  <c r="E9" i="1"/>
  <c r="D9" i="1"/>
  <c r="C9" i="1"/>
  <c r="G9" i="1" s="1"/>
  <c r="L8" i="1"/>
  <c r="K8" i="1"/>
  <c r="J8" i="1"/>
  <c r="I8" i="1"/>
  <c r="H8" i="1"/>
  <c r="M8" i="1" s="1"/>
  <c r="G8" i="1"/>
  <c r="F8" i="1"/>
  <c r="E8" i="1"/>
  <c r="D8" i="1"/>
  <c r="C8" i="1"/>
  <c r="L7" i="1"/>
  <c r="K7" i="1"/>
  <c r="M7" i="1" s="1"/>
  <c r="J7" i="1"/>
  <c r="I7" i="1"/>
  <c r="H7" i="1"/>
  <c r="F7" i="1"/>
  <c r="E7" i="1"/>
  <c r="D7" i="1"/>
  <c r="C7" i="1"/>
  <c r="G7" i="1" s="1"/>
  <c r="L6" i="1"/>
  <c r="K6" i="1"/>
  <c r="J6" i="1"/>
  <c r="I6" i="1"/>
  <c r="H6" i="1"/>
  <c r="M6" i="1" s="1"/>
  <c r="G6" i="1"/>
  <c r="F6" i="1"/>
  <c r="E6" i="1"/>
  <c r="D6" i="1"/>
  <c r="C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L5" i="1"/>
  <c r="L17" i="1" s="1"/>
  <c r="K5" i="1"/>
  <c r="M5" i="1" s="1"/>
  <c r="J5" i="1"/>
  <c r="J17" i="1" s="1"/>
  <c r="I5" i="1"/>
  <c r="I17" i="1" s="1"/>
  <c r="H5" i="1"/>
  <c r="F5" i="1"/>
  <c r="E5" i="1"/>
  <c r="E17" i="1" s="1"/>
  <c r="D5" i="1"/>
  <c r="D17" i="1" s="1"/>
  <c r="C5" i="1"/>
  <c r="C17" i="1" s="1"/>
  <c r="M17" i="1" l="1"/>
  <c r="G17" i="1"/>
  <c r="H17" i="1"/>
  <c r="G5" i="1"/>
  <c r="K17" i="1"/>
</calcChain>
</file>

<file path=xl/sharedStrings.xml><?xml version="1.0" encoding="utf-8"?>
<sst xmlns="http://schemas.openxmlformats.org/spreadsheetml/2006/main" count="27" uniqueCount="25">
  <si>
    <t>Rekap Pendataan Integrasi Posyandu Kabupaten Sukoharjo Tahun 2024</t>
  </si>
  <si>
    <t>No</t>
  </si>
  <si>
    <t>Kecamatan</t>
  </si>
  <si>
    <t>Pratama</t>
  </si>
  <si>
    <t>Madya</t>
  </si>
  <si>
    <t>Purnama</t>
  </si>
  <si>
    <t>Mandiri</t>
  </si>
  <si>
    <t>Total</t>
  </si>
  <si>
    <t>Posyandu Saja</t>
  </si>
  <si>
    <t>Pyd PAUD</t>
  </si>
  <si>
    <t>Pyd BKB</t>
  </si>
  <si>
    <t>Pyd PAUD BKB</t>
  </si>
  <si>
    <t>Pyd PAUD BKB Lain2</t>
  </si>
  <si>
    <t>Weru</t>
  </si>
  <si>
    <t>Tawangsari</t>
  </si>
  <si>
    <t>Sukoharjo</t>
  </si>
  <si>
    <t>Polokarto</t>
  </si>
  <si>
    <t>Nguter</t>
  </si>
  <si>
    <t>Mojolaban</t>
  </si>
  <si>
    <t>Kartasura</t>
  </si>
  <si>
    <t>Grogol</t>
  </si>
  <si>
    <t>Gatak</t>
  </si>
  <si>
    <t>Bulu</t>
  </si>
  <si>
    <t>Bendosari</t>
  </si>
  <si>
    <t>Baki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</si>
</sst>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6" borderId="2" xfId="0" applyFont="1" applyFill="1" applyBorder="1"/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Data%20Posyandu%20KAB%20SUKOHARJO%202024.xlsx" TargetMode="External"/><Relationship Id="rId1" Type="http://schemas.openxmlformats.org/officeDocument/2006/relationships/externalLinkPath" Target="file:///C:\Users\USER\Downloads\Data%20Posyandu%20KAB%20SUKOHARJ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Kec Sukoharjo"/>
      <sheetName val="Kec Bendosari"/>
      <sheetName val="Kec Baki"/>
      <sheetName val="Kec Bulu"/>
      <sheetName val="Kec Gatak"/>
      <sheetName val="Kec Grogol"/>
      <sheetName val="Kec Kartasura"/>
      <sheetName val="Kec Mojolaban"/>
      <sheetName val="Kec Nguter"/>
      <sheetName val="Kec Polokarto"/>
      <sheetName val="Kec Tawangsari"/>
      <sheetName val="Kec Weru"/>
    </sheetNames>
    <sheetDataSet>
      <sheetData sheetId="0"/>
      <sheetData sheetId="1">
        <row r="2">
          <cell r="E2" t="str">
            <v>Purnama (Jumlah Kader lebih dari 5 orang)</v>
          </cell>
          <cell r="F2" t="str">
            <v>Posyandu saja (Belum integrasi)</v>
          </cell>
        </row>
        <row r="3">
          <cell r="E3" t="str">
            <v>Purnama (Jumlah Kader lebih dari 5 orang)</v>
          </cell>
          <cell r="F3" t="str">
            <v>Posyandu saja (Belum integrasi)</v>
          </cell>
        </row>
        <row r="4">
          <cell r="E4" t="str">
            <v>Purnama (Jumlah Kader lebih dari 5 orang)</v>
          </cell>
          <cell r="F4" t="str">
            <v>Posyandu saja (Belum integrasi)</v>
          </cell>
        </row>
        <row r="5">
          <cell r="E5" t="str">
            <v>Purnama (Jumlah Kader lebih dari 5 orang)</v>
          </cell>
          <cell r="F5" t="str">
            <v>Posyandu saja (Belum integrasi)</v>
          </cell>
        </row>
        <row r="6">
          <cell r="E6" t="str">
            <v>Purnama (Jumlah Kader lebih dari 5 orang)</v>
          </cell>
          <cell r="F6" t="str">
            <v>Posyandu saja (Belum integrasi)</v>
          </cell>
        </row>
        <row r="7">
          <cell r="E7" t="str">
            <v>Purnama (Jumlah Kader lebih dari 5 orang)</v>
          </cell>
          <cell r="F7" t="str">
            <v>Posyandu saja (Belum integrasi)</v>
          </cell>
        </row>
        <row r="8">
          <cell r="E8" t="str">
            <v>Purnama (Jumlah Kader lebih dari 5 orang)</v>
          </cell>
          <cell r="F8" t="str">
            <v>Posyandu saja (Belum integrasi)</v>
          </cell>
        </row>
        <row r="9">
          <cell r="E9" t="str">
            <v>Purnama (Jumlah Kader lebih dari 5 orang)</v>
          </cell>
          <cell r="F9" t="str">
            <v>Posyandu saja (Belum integrasi)</v>
          </cell>
        </row>
        <row r="10">
          <cell r="E10" t="str">
            <v>Purnama (Jumlah Kader lebih dari 5 orang)</v>
          </cell>
          <cell r="F10" t="str">
            <v>Posyandu saja (Belum integrasi)</v>
          </cell>
        </row>
        <row r="11">
          <cell r="E11" t="str">
            <v>Purnama (Jumlah Kader lebih dari 5 orang)</v>
          </cell>
          <cell r="F11" t="str">
            <v>Posyandu saja (Belum integrasi)</v>
          </cell>
        </row>
        <row r="12">
          <cell r="E12" t="str">
            <v>Purnama (Jumlah Kader lebih dari 5 orang)</v>
          </cell>
          <cell r="F12" t="str">
            <v>Posyandu saja (Belum integrasi)</v>
          </cell>
        </row>
        <row r="13">
          <cell r="E13" t="str">
            <v>Purnama (Jumlah Kader lebih dari 5 orang)</v>
          </cell>
          <cell r="F13" t="str">
            <v>Posyandu saja (Belum integrasi)</v>
          </cell>
        </row>
        <row r="14">
          <cell r="E14" t="str">
            <v>Mandiri (Gedung milik sendiri, Kader Sarana dan Prasaran lengkap)</v>
          </cell>
          <cell r="F14" t="str">
            <v>Posyandu saja (Belum integrasi)</v>
          </cell>
        </row>
        <row r="15">
          <cell r="E15" t="str">
            <v>Purnama (Jumlah Kader lebih dari 5 orang)</v>
          </cell>
          <cell r="F15" t="str">
            <v>Posyandu dan BKB</v>
          </cell>
        </row>
        <row r="16">
          <cell r="E16" t="str">
            <v>Purnama (Jumlah Kader lebih dari 5 orang)</v>
          </cell>
          <cell r="F16" t="str">
            <v>Posyandu, PAUD, BPB dan Lainnya</v>
          </cell>
        </row>
        <row r="17">
          <cell r="E17" t="str">
            <v>Purnama (Jumlah Kader lebih dari 5 orang)</v>
          </cell>
          <cell r="F17" t="str">
            <v>Posyandu dan PAUD</v>
          </cell>
        </row>
        <row r="18">
          <cell r="E18" t="str">
            <v>Purnama (Jumlah Kader lebih dari 5 orang)</v>
          </cell>
          <cell r="F18" t="str">
            <v>Posyandu saja (Belum integrasi)</v>
          </cell>
        </row>
        <row r="19">
          <cell r="E19" t="str">
            <v>Purnama (Jumlah Kader lebih dari 5 orang)</v>
          </cell>
          <cell r="F19" t="str">
            <v>Posyandu saja (Belum integrasi)</v>
          </cell>
        </row>
        <row r="20">
          <cell r="E20" t="str">
            <v>Mandiri (Gedung milik sendiri, Kader Sarana dan Prasaran lengkap)</v>
          </cell>
          <cell r="F20" t="str">
            <v>Posyandu saja (Belum integrasi)</v>
          </cell>
        </row>
        <row r="21">
          <cell r="E21" t="str">
            <v>Purnama (Jumlah Kader lebih dari 5 orang)</v>
          </cell>
          <cell r="F21" t="str">
            <v>Posyandu saja (Belum integrasi)</v>
          </cell>
        </row>
        <row r="22">
          <cell r="E22" t="str">
            <v>Purnama (Jumlah Kader lebih dari 5 orang)</v>
          </cell>
          <cell r="F22" t="str">
            <v>Posyandu saja (Belum integrasi)</v>
          </cell>
        </row>
        <row r="23">
          <cell r="E23" t="str">
            <v>Purnama (Jumlah Kader lebih dari 5 orang)</v>
          </cell>
          <cell r="F23" t="str">
            <v>Posyandu saja (Belum integrasi)</v>
          </cell>
        </row>
        <row r="24">
          <cell r="E24" t="str">
            <v>Purnama (Jumlah Kader lebih dari 5 orang)</v>
          </cell>
          <cell r="F24" t="str">
            <v>Posyandu saja (Belum integrasi)</v>
          </cell>
        </row>
        <row r="25">
          <cell r="E25" t="str">
            <v>Purnama (Jumlah Kader lebih dari 5 orang)</v>
          </cell>
          <cell r="F25" t="str">
            <v>Posyandu saja (Belum integrasi)</v>
          </cell>
        </row>
        <row r="26">
          <cell r="E26" t="str">
            <v>Purnama (Jumlah Kader lebih dari 5 orang)</v>
          </cell>
          <cell r="F26" t="str">
            <v>Posyandu saja (Belum integrasi)</v>
          </cell>
        </row>
        <row r="27">
          <cell r="E27" t="str">
            <v>Purnama (Jumlah Kader lebih dari 5 orang)</v>
          </cell>
          <cell r="F27" t="str">
            <v>Posyandu saja (Belum integrasi)</v>
          </cell>
        </row>
        <row r="28">
          <cell r="E28" t="str">
            <v>Purnama (Jumlah Kader lebih dari 5 orang)</v>
          </cell>
          <cell r="F28" t="str">
            <v>Posyandu saja (Belum integrasi)</v>
          </cell>
        </row>
        <row r="29">
          <cell r="E29" t="str">
            <v>Purnama (Jumlah Kader lebih dari 5 orang)</v>
          </cell>
          <cell r="F29" t="str">
            <v>Posyandu saja (Belum integrasi)</v>
          </cell>
        </row>
        <row r="30">
          <cell r="E30" t="str">
            <v>Purnama (Jumlah Kader lebih dari 5 orang)</v>
          </cell>
          <cell r="F30" t="str">
            <v>Posyandu saja (Belum integrasi)</v>
          </cell>
        </row>
        <row r="31">
          <cell r="E31" t="str">
            <v>Purnama (Jumlah Kader lebih dari 5 orang)</v>
          </cell>
          <cell r="F31" t="str">
            <v>Posyandu, PAUD dan BKB</v>
          </cell>
        </row>
        <row r="32">
          <cell r="E32" t="str">
            <v>Purnama (Jumlah Kader lebih dari 5 orang)</v>
          </cell>
          <cell r="F32" t="str">
            <v>Posyandu saja (Belum integrasi)</v>
          </cell>
        </row>
        <row r="33">
          <cell r="E33" t="str">
            <v>Purnama (Jumlah Kader lebih dari 5 orang)</v>
          </cell>
          <cell r="F33" t="str">
            <v>Posyandu saja (Belum integrasi)</v>
          </cell>
        </row>
        <row r="34">
          <cell r="E34" t="str">
            <v>Purnama (Jumlah Kader lebih dari 5 orang)</v>
          </cell>
          <cell r="F34" t="str">
            <v>Posyandu saja (Belum integrasi)</v>
          </cell>
        </row>
        <row r="35">
          <cell r="E35" t="str">
            <v>Purnama (Jumlah Kader lebih dari 5 orang)</v>
          </cell>
          <cell r="F35" t="str">
            <v>Posyandu saja (Belum integrasi)</v>
          </cell>
        </row>
        <row r="36">
          <cell r="E36" t="str">
            <v>Purnama (Jumlah Kader lebih dari 5 orang)</v>
          </cell>
          <cell r="F36" t="str">
            <v>Posyandu saja (Belum integrasi)</v>
          </cell>
        </row>
        <row r="37">
          <cell r="E37" t="str">
            <v>Purnama (Jumlah Kader lebih dari 5 orang)</v>
          </cell>
          <cell r="F37" t="str">
            <v>Posyandu dan BKB</v>
          </cell>
        </row>
        <row r="38">
          <cell r="E38" t="str">
            <v>Purnama (Jumlah Kader lebih dari 5 orang)</v>
          </cell>
          <cell r="F38" t="str">
            <v>Posyandu dan BKB</v>
          </cell>
        </row>
        <row r="39">
          <cell r="E39" t="str">
            <v>Purnama (Jumlah Kader lebih dari 5 orang)</v>
          </cell>
          <cell r="F39" t="str">
            <v>Posyandu dan BKB</v>
          </cell>
        </row>
        <row r="40">
          <cell r="E40" t="str">
            <v>Purnama (Jumlah Kader lebih dari 5 orang)</v>
          </cell>
          <cell r="F40" t="str">
            <v>Posyandu, PAUD dan BKB</v>
          </cell>
        </row>
        <row r="41">
          <cell r="E41" t="str">
            <v>Purnama (Jumlah Kader lebih dari 5 orang)</v>
          </cell>
          <cell r="F41" t="str">
            <v>Posyandu saja (Belum integrasi)</v>
          </cell>
        </row>
        <row r="42">
          <cell r="E42" t="str">
            <v>Purnama (Jumlah Kader lebih dari 5 orang)</v>
          </cell>
          <cell r="F42" t="str">
            <v>Posyandu dan BKB</v>
          </cell>
        </row>
        <row r="43">
          <cell r="E43" t="str">
            <v>Purnama (Jumlah Kader lebih dari 5 orang)</v>
          </cell>
          <cell r="F43" t="str">
            <v>Posyandu saja (Belum integrasi)</v>
          </cell>
        </row>
        <row r="44">
          <cell r="E44" t="str">
            <v>Purnama (Jumlah Kader lebih dari 5 orang)</v>
          </cell>
          <cell r="F44" t="str">
            <v>Posyandu saja (Belum integrasi)</v>
          </cell>
        </row>
        <row r="45">
          <cell r="E45" t="str">
            <v>Purnama (Jumlah Kader lebih dari 5 orang)</v>
          </cell>
          <cell r="F45" t="str">
            <v>Posyandu saja (Belum integrasi)</v>
          </cell>
        </row>
        <row r="46">
          <cell r="E46" t="str">
            <v>Purnama (Jumlah Kader lebih dari 5 orang)</v>
          </cell>
          <cell r="F46" t="str">
            <v>Posyandu saja (Belum integrasi)</v>
          </cell>
        </row>
        <row r="47">
          <cell r="E47" t="str">
            <v>Purnama (Jumlah Kader lebih dari 5 orang)</v>
          </cell>
          <cell r="F47" t="str">
            <v>Posyandu saja (Belum integrasi)</v>
          </cell>
        </row>
        <row r="48">
          <cell r="E48" t="str">
            <v>Purnama (Jumlah Kader lebih dari 5 orang)</v>
          </cell>
          <cell r="F48" t="str">
            <v>Posyandu, PAUD dan BKB</v>
          </cell>
        </row>
        <row r="49">
          <cell r="E49" t="str">
            <v>Purnama (Jumlah Kader lebih dari 5 orang)</v>
          </cell>
          <cell r="F49" t="str">
            <v>Posyandu saja (Belum integrasi)</v>
          </cell>
        </row>
        <row r="50">
          <cell r="E50" t="str">
            <v>Purnama (Jumlah Kader lebih dari 5 orang)</v>
          </cell>
          <cell r="F50" t="str">
            <v>Posyandu saja (Belum integrasi)</v>
          </cell>
        </row>
        <row r="51">
          <cell r="E51" t="str">
            <v>Purnama (Jumlah Kader lebih dari 5 orang)</v>
          </cell>
          <cell r="F51" t="str">
            <v>Posyandu saja (Belum integrasi)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Purnama (Jumlah Kader lebih dari 5 orang)</v>
          </cell>
          <cell r="F53" t="str">
            <v>Posyandu saja (Belum integrasi)</v>
          </cell>
        </row>
        <row r="54">
          <cell r="E54" t="str">
            <v>Purnama (Jumlah Kader lebih dari 5 orang)</v>
          </cell>
          <cell r="F54" t="str">
            <v>Posyandu dan BKB</v>
          </cell>
        </row>
        <row r="55">
          <cell r="E55" t="str">
            <v>Purnama (Jumlah Kader lebih dari 5 orang)</v>
          </cell>
          <cell r="F55" t="str">
            <v>Posyandu saja (Belum integrasi)</v>
          </cell>
        </row>
        <row r="56">
          <cell r="E56" t="str">
            <v>Purnama (Jumlah Kader lebih dari 5 orang)</v>
          </cell>
          <cell r="F56" t="str">
            <v>Posyandu saja (Belum integrasi)</v>
          </cell>
        </row>
        <row r="57">
          <cell r="E57" t="str">
            <v>Purnama (Jumlah Kader lebih dari 5 orang)</v>
          </cell>
          <cell r="F57" t="str">
            <v>Posyandu saja (Belum integrasi)</v>
          </cell>
        </row>
        <row r="58">
          <cell r="E58" t="str">
            <v>Purnama (Jumlah Kader lebih dari 5 orang)</v>
          </cell>
          <cell r="F58" t="str">
            <v>Posyandu saja (Belum integrasi)</v>
          </cell>
        </row>
        <row r="59">
          <cell r="E59" t="str">
            <v>Mandiri (Gedung milik sendiri, Kader Sarana dan Prasaran lengkap)</v>
          </cell>
          <cell r="F59" t="str">
            <v>Posyandu saja (Belum integrasi)</v>
          </cell>
        </row>
        <row r="60">
          <cell r="E60" t="str">
            <v>Purnama (Jumlah Kader lebih dari 5 orang)</v>
          </cell>
          <cell r="F60" t="str">
            <v>Posyandu saja (Belum integrasi)</v>
          </cell>
        </row>
        <row r="61">
          <cell r="E61" t="str">
            <v>Purnama (Jumlah Kader lebih dari 5 orang)</v>
          </cell>
          <cell r="F61" t="str">
            <v>Posyandu saja (Belum integrasi)</v>
          </cell>
        </row>
        <row r="62">
          <cell r="E62" t="str">
            <v>Purnama (Jumlah Kader lebih dari 5 orang)</v>
          </cell>
          <cell r="F62" t="str">
            <v>Posyandu saja (Belum integrasi)</v>
          </cell>
        </row>
        <row r="63">
          <cell r="E63" t="str">
            <v>Purnama (Jumlah Kader lebih dari 5 orang)</v>
          </cell>
          <cell r="F63" t="str">
            <v>Posyandu saja (Belum integrasi)</v>
          </cell>
        </row>
        <row r="64">
          <cell r="E64" t="str">
            <v>Purnama (Jumlah Kader lebih dari 5 orang)</v>
          </cell>
          <cell r="F64" t="str">
            <v>Posyandu saja (Belum integrasi)</v>
          </cell>
        </row>
        <row r="65">
          <cell r="E65" t="str">
            <v>Purnama (Jumlah Kader lebih dari 5 orang)</v>
          </cell>
          <cell r="F65" t="str">
            <v>Posyandu saja (Belum integrasi)</v>
          </cell>
        </row>
        <row r="66">
          <cell r="E66" t="str">
            <v>Purnama (Jumlah Kader lebih dari 5 orang)</v>
          </cell>
          <cell r="F66" t="str">
            <v>Posyandu saja (Belum integrasi)</v>
          </cell>
        </row>
        <row r="67">
          <cell r="E67" t="str">
            <v>Purnama (Jumlah Kader lebih dari 5 orang)</v>
          </cell>
          <cell r="F67" t="str">
            <v>Posyandu saja (Belum integrasi)</v>
          </cell>
        </row>
        <row r="68">
          <cell r="E68" t="str">
            <v>Purnama (Jumlah Kader lebih dari 5 orang)</v>
          </cell>
          <cell r="F68" t="str">
            <v>Posyandu saja (Belum integrasi)</v>
          </cell>
        </row>
        <row r="69">
          <cell r="E69" t="str">
            <v>Purnama (Jumlah Kader lebih dari 5 orang)</v>
          </cell>
          <cell r="F69" t="str">
            <v>Posyandu saja (Belum integrasi)</v>
          </cell>
        </row>
        <row r="70">
          <cell r="E70" t="str">
            <v>Purnama (Jumlah Kader lebih dari 5 orang)</v>
          </cell>
          <cell r="F70" t="str">
            <v>Posyandu saja (Belum integrasi)</v>
          </cell>
        </row>
        <row r="71">
          <cell r="E71" t="str">
            <v>Purnama (Jumlah Kader lebih dari 5 orang)</v>
          </cell>
          <cell r="F71" t="str">
            <v>Posyandu saja (Belum integrasi)</v>
          </cell>
        </row>
        <row r="72">
          <cell r="E72" t="str">
            <v>Purnama (Jumlah Kader lebih dari 5 orang)</v>
          </cell>
          <cell r="F72" t="str">
            <v>Posyandu saja (Belum integrasi)</v>
          </cell>
        </row>
        <row r="73">
          <cell r="E73" t="str">
            <v>Purnama (Jumlah Kader lebih dari 5 orang)</v>
          </cell>
          <cell r="F73" t="str">
            <v>Posyandu saja (Belum integrasi)</v>
          </cell>
        </row>
        <row r="74">
          <cell r="E74" t="str">
            <v>Purnama (Jumlah Kader lebih dari 5 orang)</v>
          </cell>
          <cell r="F74" t="str">
            <v>Posyandu, PAUD dan BKB</v>
          </cell>
        </row>
        <row r="75">
          <cell r="E75" t="str">
            <v>Purnama (Jumlah Kader lebih dari 5 orang)</v>
          </cell>
          <cell r="F75" t="str">
            <v>Posyandu saja (Belum integrasi)</v>
          </cell>
        </row>
        <row r="76">
          <cell r="E76" t="str">
            <v>Purnama (Jumlah Kader lebih dari 5 orang)</v>
          </cell>
          <cell r="F76" t="str">
            <v>Posyandu, PAUD dan BKB</v>
          </cell>
        </row>
        <row r="77">
          <cell r="E77" t="str">
            <v>Purnama (Jumlah Kader lebih dari 5 orang)</v>
          </cell>
          <cell r="F77" t="str">
            <v>Posyandu saja (Belum integrasi)</v>
          </cell>
        </row>
        <row r="78">
          <cell r="E78" t="str">
            <v>Purnama (Jumlah Kader lebih dari 5 orang)</v>
          </cell>
          <cell r="F78" t="str">
            <v>Posyandu saja (Belum integrasi)</v>
          </cell>
        </row>
        <row r="79">
          <cell r="E79" t="str">
            <v>Purnama (Jumlah Kader lebih dari 5 orang)</v>
          </cell>
          <cell r="F79" t="str">
            <v>Posyandu saja (Belum integrasi)</v>
          </cell>
        </row>
        <row r="80">
          <cell r="E80" t="str">
            <v>Purnama (Jumlah Kader lebih dari 5 orang)</v>
          </cell>
          <cell r="F80" t="str">
            <v>Posyandu saja (Belum integrasi)</v>
          </cell>
        </row>
        <row r="81">
          <cell r="E81" t="str">
            <v>Purnama (Jumlah Kader lebih dari 5 orang)</v>
          </cell>
          <cell r="F81" t="str">
            <v>Posyandu saja (Belum integrasi)</v>
          </cell>
        </row>
        <row r="82">
          <cell r="E82" t="str">
            <v>Purnama (Jumlah Kader lebih dari 5 orang)</v>
          </cell>
          <cell r="F82" t="str">
            <v>Posyandu saja (Belum integrasi)</v>
          </cell>
        </row>
        <row r="83">
          <cell r="E83" t="str">
            <v>Purnama (Jumlah Kader lebih dari 5 orang)</v>
          </cell>
          <cell r="F83" t="str">
            <v>Posyandu saja (Belum integrasi)</v>
          </cell>
        </row>
        <row r="84">
          <cell r="E84" t="str">
            <v>Purnama (Jumlah Kader lebih dari 5 orang)</v>
          </cell>
          <cell r="F84" t="str">
            <v>Posyandu saja (Belum integrasi)</v>
          </cell>
        </row>
        <row r="85">
          <cell r="E85" t="str">
            <v>Purnama (Jumlah Kader lebih dari 5 orang)</v>
          </cell>
          <cell r="F85" t="str">
            <v>Posyandu saja (Belum integrasi)</v>
          </cell>
        </row>
        <row r="86">
          <cell r="E86" t="str">
            <v>Purnama (Jumlah Kader lebih dari 5 orang)</v>
          </cell>
          <cell r="F86" t="str">
            <v>Posyandu, PAUD dan BKB</v>
          </cell>
        </row>
        <row r="87">
          <cell r="E87" t="str">
            <v>Purnama (Jumlah Kader lebih dari 5 orang)</v>
          </cell>
          <cell r="F87" t="str">
            <v>Posyandu saja (Belum integrasi)</v>
          </cell>
        </row>
        <row r="88">
          <cell r="E88" t="str">
            <v>Purnama (Jumlah Kader lebih dari 5 orang)</v>
          </cell>
          <cell r="F88" t="str">
            <v>Posyandu saja (Belum integrasi)</v>
          </cell>
        </row>
        <row r="89">
          <cell r="E89" t="str">
            <v>Purnama (Jumlah Kader lebih dari 5 orang)</v>
          </cell>
          <cell r="F89" t="str">
            <v>Posyandu saja (Belum integrasi)</v>
          </cell>
        </row>
        <row r="90">
          <cell r="E90" t="str">
            <v>Purnama (Jumlah Kader lebih dari 5 orang)</v>
          </cell>
          <cell r="F90" t="str">
            <v>Posyandu saja (Belum integrasi)</v>
          </cell>
        </row>
        <row r="91">
          <cell r="E91" t="str">
            <v>Purnama (Jumlah Kader lebih dari 5 orang)</v>
          </cell>
          <cell r="F91" t="str">
            <v>Posyandu saja (Belum integrasi)</v>
          </cell>
        </row>
        <row r="92">
          <cell r="E92" t="str">
            <v>Purnama (Jumlah Kader lebih dari 5 orang)</v>
          </cell>
          <cell r="F92" t="str">
            <v>Posyandu saja (Belum integrasi)</v>
          </cell>
        </row>
        <row r="93">
          <cell r="E93" t="str">
            <v>Purnama (Jumlah Kader lebih dari 5 orang)</v>
          </cell>
          <cell r="F93" t="str">
            <v>Posyandu saja (Belum integrasi)</v>
          </cell>
        </row>
        <row r="94">
          <cell r="E94" t="str">
            <v>Purnama (Jumlah Kader lebih dari 5 orang)</v>
          </cell>
          <cell r="F94" t="str">
            <v>Posyandu dan BKB</v>
          </cell>
        </row>
        <row r="95">
          <cell r="E95" t="str">
            <v>Pratama (Rintisan)</v>
          </cell>
          <cell r="F95" t="str">
            <v>Posyandu saja (Belum integrasi)</v>
          </cell>
        </row>
        <row r="96">
          <cell r="E96" t="str">
            <v>Pratama (Rintisan)</v>
          </cell>
          <cell r="F96" t="str">
            <v>Posyandu saja (Belum integrasi)</v>
          </cell>
        </row>
        <row r="97">
          <cell r="E97" t="str">
            <v>Purnama (Jumlah Kader lebih dari 5 orang)</v>
          </cell>
          <cell r="F97" t="str">
            <v>Posyandu saja (Belum integrasi)</v>
          </cell>
        </row>
        <row r="98">
          <cell r="E98" t="str">
            <v>Purnama (Jumlah Kader lebih dari 5 orang)</v>
          </cell>
          <cell r="F98" t="str">
            <v>Posyandu saja (Belum integrasi)</v>
          </cell>
        </row>
        <row r="99">
          <cell r="E99" t="str">
            <v>Purnama (Jumlah Kader lebih dari 5 orang)</v>
          </cell>
          <cell r="F99" t="str">
            <v>Posyandu saja (Belum integrasi)</v>
          </cell>
        </row>
        <row r="100">
          <cell r="E100" t="str">
            <v>Purnama (Jumlah Kader lebih dari 5 orang)</v>
          </cell>
          <cell r="F100" t="str">
            <v>Posyandu saja (Belum integrasi)</v>
          </cell>
        </row>
        <row r="101">
          <cell r="E101" t="str">
            <v>Purnama (Jumlah Kader lebih dari 5 orang)</v>
          </cell>
          <cell r="F101" t="str">
            <v>Posyandu, PAUD dan BKB</v>
          </cell>
        </row>
        <row r="102">
          <cell r="E102" t="str">
            <v>Purnama (Jumlah Kader lebih dari 5 orang)</v>
          </cell>
          <cell r="F102" t="str">
            <v>Posyandu saja (Belum integrasi)</v>
          </cell>
        </row>
        <row r="103">
          <cell r="E103" t="str">
            <v>Purnama (Jumlah Kader lebih dari 5 orang)</v>
          </cell>
          <cell r="F103" t="str">
            <v>Posyandu saja (Belum integrasi)</v>
          </cell>
        </row>
        <row r="104">
          <cell r="E104" t="str">
            <v>Purnama (Jumlah Kader lebih dari 5 orang)</v>
          </cell>
          <cell r="F104" t="str">
            <v>Posyandu saja (Belum integrasi)</v>
          </cell>
        </row>
        <row r="105">
          <cell r="E105" t="str">
            <v>Purnama (Jumlah Kader lebih dari 5 orang)</v>
          </cell>
          <cell r="F105" t="str">
            <v>Posyandu saja (Belum integrasi)</v>
          </cell>
        </row>
        <row r="106">
          <cell r="E106" t="str">
            <v>Purnama (Jumlah Kader lebih dari 5 orang)</v>
          </cell>
          <cell r="F106" t="str">
            <v>Posyandu saja (Belum integrasi)</v>
          </cell>
        </row>
        <row r="107">
          <cell r="E107" t="str">
            <v>Purnama (Jumlah Kader lebih dari 5 orang)</v>
          </cell>
          <cell r="F107" t="str">
            <v>Posyandu saja (Belum integrasi)</v>
          </cell>
        </row>
        <row r="108">
          <cell r="E108" t="str">
            <v>Purnama (Jumlah Kader lebih dari 5 orang)</v>
          </cell>
          <cell r="F108" t="str">
            <v>Posyandu saja (Belum integrasi)</v>
          </cell>
        </row>
        <row r="109">
          <cell r="E109" t="str">
            <v>Purnama (Jumlah Kader lebih dari 5 orang)</v>
          </cell>
          <cell r="F109" t="str">
            <v>Posyandu saja (Belum integrasi)</v>
          </cell>
        </row>
        <row r="110">
          <cell r="E110" t="str">
            <v>Purnama (Jumlah Kader lebih dari 5 orang)</v>
          </cell>
          <cell r="F110" t="str">
            <v>Posyandu saja (Belum integrasi)</v>
          </cell>
        </row>
        <row r="111">
          <cell r="E111" t="str">
            <v>Purnama (Jumlah Kader lebih dari 5 orang)</v>
          </cell>
          <cell r="F111" t="str">
            <v>Posyandu dan PAUD</v>
          </cell>
        </row>
        <row r="112">
          <cell r="E112" t="str">
            <v>Purnama (Jumlah Kader lebih dari 5 orang)</v>
          </cell>
          <cell r="F112" t="str">
            <v>Posyandu saja (Belum integrasi)</v>
          </cell>
        </row>
        <row r="113">
          <cell r="E113" t="str">
            <v>Purnama (Jumlah Kader lebih dari 5 orang)</v>
          </cell>
          <cell r="F113" t="str">
            <v>Posyandu saja (Belum integrasi)</v>
          </cell>
        </row>
        <row r="114">
          <cell r="E114" t="str">
            <v>Mandiri (Gedung milik sendiri, Kader Sarana dan Prasaran lengkap)</v>
          </cell>
          <cell r="F114" t="str">
            <v>Posyandu dan BKB</v>
          </cell>
        </row>
        <row r="115">
          <cell r="E115" t="str">
            <v>Purnama (Jumlah Kader lebih dari 5 orang)</v>
          </cell>
          <cell r="F115" t="str">
            <v>Posyandu saja (Belum integrasi)</v>
          </cell>
        </row>
        <row r="116">
          <cell r="E116" t="str">
            <v>Mandiri (Gedung milik sendiri, Kader Sarana dan Prasaran lengkap)</v>
          </cell>
          <cell r="F116" t="str">
            <v>Posyandu saja (Belum integrasi)</v>
          </cell>
        </row>
        <row r="117">
          <cell r="E117" t="str">
            <v>Purnama (Jumlah Kader lebih dari 5 orang)</v>
          </cell>
          <cell r="F117" t="str">
            <v>Posyandu saja (Belum integrasi)</v>
          </cell>
        </row>
        <row r="118">
          <cell r="E118" t="str">
            <v>Purnama (Jumlah Kader lebih dari 5 orang)</v>
          </cell>
          <cell r="F118" t="str">
            <v>Posyandu saja (Belum integrasi)</v>
          </cell>
        </row>
        <row r="119">
          <cell r="E119" t="str">
            <v>Purnama (Jumlah Kader lebih dari 5 orang)</v>
          </cell>
          <cell r="F119" t="str">
            <v>Posyandu saja (Belum integrasi)</v>
          </cell>
        </row>
        <row r="120">
          <cell r="E120" t="str">
            <v>Purnama (Jumlah Kader lebih dari 5 orang)</v>
          </cell>
          <cell r="F120" t="str">
            <v>Posyandu saja (Belum integrasi)</v>
          </cell>
        </row>
        <row r="121">
          <cell r="E121" t="str">
            <v>Mandiri (Gedung milik sendiri, Kader Sarana dan Prasaran lengkap)</v>
          </cell>
          <cell r="F121" t="str">
            <v>Posyandu saja (Belum integrasi)</v>
          </cell>
        </row>
        <row r="122">
          <cell r="E122" t="str">
            <v>Purnama (Jumlah Kader lebih dari 5 orang)</v>
          </cell>
          <cell r="F122" t="str">
            <v>Posyandu saja (Belum integrasi)</v>
          </cell>
        </row>
        <row r="123">
          <cell r="E123" t="str">
            <v>Purnama (Jumlah Kader lebih dari 5 orang)</v>
          </cell>
          <cell r="F123" t="str">
            <v>Posyandu saja (Belum integrasi)</v>
          </cell>
        </row>
        <row r="124">
          <cell r="E124" t="str">
            <v>Mandiri (Gedung milik sendiri, Kader Sarana dan Prasaran lengkap)</v>
          </cell>
          <cell r="F124" t="str">
            <v>Posyandu saja (Belum integrasi)</v>
          </cell>
        </row>
        <row r="125">
          <cell r="E125" t="str">
            <v>Madya (Jumlah Kader kurang dari 5 orang)</v>
          </cell>
          <cell r="F125" t="str">
            <v>Posyandu dan BKB</v>
          </cell>
        </row>
        <row r="126">
          <cell r="E126" t="str">
            <v>Madya (Jumlah Kader kurang dari 5 orang)</v>
          </cell>
          <cell r="F126" t="str">
            <v>Posyandu dan BKB</v>
          </cell>
        </row>
        <row r="127">
          <cell r="E127" t="str">
            <v>Madya (Jumlah Kader kurang dari 5 orang)</v>
          </cell>
          <cell r="F127" t="str">
            <v>Posyandu dan BKB</v>
          </cell>
        </row>
        <row r="128">
          <cell r="E128" t="str">
            <v>Madya (Jumlah Kader kurang dari 5 orang)</v>
          </cell>
          <cell r="F128" t="str">
            <v>Posyandu dan BKB</v>
          </cell>
        </row>
        <row r="129">
          <cell r="E129" t="str">
            <v>Madya (Jumlah Kader kurang dari 5 orang)</v>
          </cell>
          <cell r="F129" t="str">
            <v>Posyandu dan BKB</v>
          </cell>
        </row>
        <row r="130">
          <cell r="E130" t="str">
            <v>Madya (Jumlah Kader kurang dari 5 orang)</v>
          </cell>
          <cell r="F130" t="str">
            <v>Posyandu dan BKB</v>
          </cell>
        </row>
        <row r="131">
          <cell r="E131" t="str">
            <v>Madya (Jumlah Kader kurang dari 5 orang)</v>
          </cell>
          <cell r="F131" t="str">
            <v>Posyandu dan BKB</v>
          </cell>
        </row>
        <row r="132">
          <cell r="E132" t="str">
            <v>Purnama (Jumlah Kader lebih dari 5 orang)</v>
          </cell>
          <cell r="F132" t="str">
            <v>Posyandu dan BKB</v>
          </cell>
        </row>
        <row r="133">
          <cell r="E133" t="str">
            <v>Madya (Jumlah Kader kurang dari 5 orang)</v>
          </cell>
          <cell r="F133" t="str">
            <v>Posyandu dan BKB</v>
          </cell>
        </row>
        <row r="134">
          <cell r="E134" t="str">
            <v>Madya (Jumlah Kader kurang dari 5 orang)</v>
          </cell>
          <cell r="F134" t="str">
            <v>Posyandu dan BKB</v>
          </cell>
        </row>
        <row r="135">
          <cell r="E135" t="str">
            <v>Purnama (Jumlah Kader lebih dari 5 orang)</v>
          </cell>
          <cell r="F135" t="str">
            <v>Posyandu dan BKB</v>
          </cell>
        </row>
      </sheetData>
      <sheetData sheetId="2">
        <row r="2">
          <cell r="E2" t="str">
            <v>Purnama (Jumlah Kader lebih dari 5 orang)</v>
          </cell>
          <cell r="F2" t="str">
            <v>Posyandu saja (Belum integrasi)</v>
          </cell>
        </row>
        <row r="3">
          <cell r="E3" t="str">
            <v>Purnama (Jumlah Kader lebih dari 5 orang)</v>
          </cell>
          <cell r="F3" t="str">
            <v>Posyandu saja (Belum integrasi)</v>
          </cell>
        </row>
        <row r="4">
          <cell r="E4" t="str">
            <v>Purnama (Jumlah Kader lebih dari 5 orang)</v>
          </cell>
          <cell r="F4" t="str">
            <v>Posyandu saja (Belum integrasi)</v>
          </cell>
        </row>
        <row r="5">
          <cell r="E5" t="str">
            <v>Purnama (Jumlah Kader lebih dari 5 orang)</v>
          </cell>
          <cell r="F5" t="str">
            <v>Posyandu saja (Belum integrasi)</v>
          </cell>
        </row>
        <row r="6">
          <cell r="E6" t="str">
            <v>Purnama (Jumlah Kader lebih dari 5 orang)</v>
          </cell>
          <cell r="F6" t="str">
            <v>Posyandu, PAUD dan BKB</v>
          </cell>
        </row>
        <row r="7">
          <cell r="E7" t="str">
            <v>Mandiri (Gedung milik sendiri, Kader Sarana dan Prasaran lengkap)</v>
          </cell>
          <cell r="F7" t="str">
            <v>Posyandu saja (Belum integrasi)</v>
          </cell>
        </row>
        <row r="8">
          <cell r="E8" t="str">
            <v>Mandiri (Gedung milik sendiri, Kader Sarana dan Prasaran lengkap)</v>
          </cell>
          <cell r="F8" t="str">
            <v>Posyandu saja (Belum integrasi)</v>
          </cell>
        </row>
        <row r="9">
          <cell r="E9" t="str">
            <v>Mandiri (Gedung milik sendiri, Kader Sarana dan Prasaran lengkap)</v>
          </cell>
          <cell r="F9" t="str">
            <v>Posyandu, PAUD dan BKB</v>
          </cell>
        </row>
        <row r="10">
          <cell r="E10" t="str">
            <v>Purnama (Jumlah Kader lebih dari 5 orang)</v>
          </cell>
          <cell r="F10" t="str">
            <v>Posyandu saja (Belum integrasi)</v>
          </cell>
        </row>
        <row r="11">
          <cell r="E11" t="str">
            <v>Purnama (Jumlah Kader lebih dari 5 orang)</v>
          </cell>
          <cell r="F11" t="str">
            <v>Posyandu saja (Belum integrasi)</v>
          </cell>
        </row>
        <row r="12">
          <cell r="E12" t="str">
            <v>Purnama (Jumlah Kader lebih dari 5 orang)</v>
          </cell>
          <cell r="F12" t="str">
            <v>Posyandu saja (Belum integrasi)</v>
          </cell>
        </row>
        <row r="13">
          <cell r="E13" t="str">
            <v>Purnama (Jumlah Kader lebih dari 5 orang)</v>
          </cell>
          <cell r="F13" t="str">
            <v>Posyandu saja (Belum integrasi)</v>
          </cell>
        </row>
        <row r="14">
          <cell r="E14" t="str">
            <v>Purnama (Jumlah Kader lebih dari 5 orang)</v>
          </cell>
          <cell r="F14" t="str">
            <v>Posyandu saja (Belum integrasi)</v>
          </cell>
        </row>
        <row r="15">
          <cell r="E15" t="str">
            <v>Purnama (Jumlah Kader lebih dari 5 orang)</v>
          </cell>
          <cell r="F15" t="str">
            <v>Posyandu saja (Belum integrasi)</v>
          </cell>
        </row>
        <row r="16">
          <cell r="E16" t="str">
            <v>Purnama (Jumlah Kader lebih dari 5 orang)</v>
          </cell>
          <cell r="F16" t="str">
            <v>Posyandu saja (Belum integrasi)</v>
          </cell>
        </row>
        <row r="17">
          <cell r="E17" t="str">
            <v>Purnama (Jumlah Kader lebih dari 5 orang)</v>
          </cell>
          <cell r="F17" t="str">
            <v>Posyandu saja (Belum integrasi)</v>
          </cell>
        </row>
        <row r="18">
          <cell r="E18" t="str">
            <v>Purnama (Jumlah Kader lebih dari 5 orang)</v>
          </cell>
          <cell r="F18" t="str">
            <v>Posyandu saja (Belum integrasi)</v>
          </cell>
        </row>
        <row r="19">
          <cell r="E19" t="str">
            <v>Purnama (Jumlah Kader lebih dari 5 orang)</v>
          </cell>
          <cell r="F19" t="str">
            <v>Posyandu, PAUD dan BKB</v>
          </cell>
        </row>
        <row r="20">
          <cell r="E20" t="str">
            <v>Purnama (Jumlah Kader lebih dari 5 orang)</v>
          </cell>
          <cell r="F20" t="str">
            <v>Posyandu dan BKB</v>
          </cell>
        </row>
        <row r="21">
          <cell r="E21" t="str">
            <v>Purnama (Jumlah Kader lebih dari 5 orang)</v>
          </cell>
          <cell r="F21" t="str">
            <v>Posyandu dan BKB</v>
          </cell>
        </row>
        <row r="22">
          <cell r="E22" t="str">
            <v>Purnama (Jumlah Kader lebih dari 5 orang)</v>
          </cell>
          <cell r="F22" t="str">
            <v>Posyandu dan BKB</v>
          </cell>
        </row>
        <row r="23">
          <cell r="E23" t="str">
            <v>Purnama (Jumlah Kader lebih dari 5 orang)</v>
          </cell>
          <cell r="F23" t="str">
            <v>Posyandu dan BKB</v>
          </cell>
        </row>
        <row r="24">
          <cell r="E24" t="str">
            <v>Purnama (Jumlah Kader lebih dari 5 orang)</v>
          </cell>
          <cell r="F24" t="str">
            <v>Posyandu saja (Belum integrasi)</v>
          </cell>
        </row>
        <row r="25">
          <cell r="E25" t="str">
            <v>Purnama (Jumlah Kader lebih dari 5 orang)</v>
          </cell>
          <cell r="F25" t="str">
            <v>Posyandu saja (Belum integrasi)</v>
          </cell>
        </row>
        <row r="26">
          <cell r="E26" t="str">
            <v>Purnama (Jumlah Kader lebih dari 5 orang)</v>
          </cell>
          <cell r="F26" t="str">
            <v>Posyandu saja (Belum integrasi)</v>
          </cell>
        </row>
        <row r="27">
          <cell r="E27" t="str">
            <v>Purnama (Jumlah Kader lebih dari 5 orang)</v>
          </cell>
          <cell r="F27" t="str">
            <v>Posyandu saja (Belum integrasi)</v>
          </cell>
        </row>
        <row r="28">
          <cell r="E28" t="str">
            <v>Mandiri (Gedung milik sendiri, Kader Sarana dan Prasaran lengkap)</v>
          </cell>
          <cell r="F28" t="str">
            <v>Posyandu, PAUD, BPB dan Lainnya</v>
          </cell>
        </row>
        <row r="29">
          <cell r="E29" t="str">
            <v>Mandiri (Gedung milik sendiri, Kader Sarana dan Prasaran lengkap)</v>
          </cell>
          <cell r="F29" t="str">
            <v>Posyandu dan BKB</v>
          </cell>
        </row>
        <row r="30">
          <cell r="E30" t="str">
            <v>Mandiri (Gedung milik sendiri, Kader Sarana dan Prasaran lengkap)</v>
          </cell>
          <cell r="F30" t="str">
            <v>Posyandu dan BKB</v>
          </cell>
        </row>
        <row r="31">
          <cell r="E31" t="str">
            <v>Mandiri (Gedung milik sendiri, Kader Sarana dan Prasaran lengkap)</v>
          </cell>
          <cell r="F31" t="str">
            <v>Posyandu, PAUD dan BKB</v>
          </cell>
        </row>
        <row r="32">
          <cell r="E32" t="str">
            <v>Mandiri (Gedung milik sendiri, Kader Sarana dan Prasaran lengkap)</v>
          </cell>
          <cell r="F32" t="str">
            <v>Posyandu dan BKB</v>
          </cell>
        </row>
        <row r="33">
          <cell r="E33" t="str">
            <v>Mandiri (Gedung milik sendiri, Kader Sarana dan Prasaran lengkap)</v>
          </cell>
          <cell r="F33" t="str">
            <v>Posyandu dan BKB</v>
          </cell>
        </row>
        <row r="34">
          <cell r="E34" t="str">
            <v>Mandiri (Gedung milik sendiri, Kader Sarana dan Prasaran lengkap)</v>
          </cell>
          <cell r="F34" t="str">
            <v>Posyandu dan BKB</v>
          </cell>
        </row>
        <row r="35">
          <cell r="E35" t="str">
            <v>Mandiri (Gedung milik sendiri, Kader Sarana dan Prasaran lengkap)</v>
          </cell>
          <cell r="F35" t="str">
            <v>Posyandu dan BKB</v>
          </cell>
        </row>
        <row r="36">
          <cell r="E36" t="str">
            <v>Mandiri (Gedung milik sendiri, Kader Sarana dan Prasaran lengkap)</v>
          </cell>
          <cell r="F36" t="str">
            <v>Posyandu dan BKB</v>
          </cell>
        </row>
        <row r="37">
          <cell r="E37" t="str">
            <v>Mandiri (Gedung milik sendiri, Kader Sarana dan Prasaran lengkap)</v>
          </cell>
          <cell r="F37" t="str">
            <v>Posyandu, PAUD dan BKB</v>
          </cell>
        </row>
        <row r="38">
          <cell r="E38" t="str">
            <v>Pratama (Rintisan)</v>
          </cell>
          <cell r="F38" t="str">
            <v>Posyandu saja (Belum integrasi)</v>
          </cell>
        </row>
        <row r="39">
          <cell r="E39" t="str">
            <v>Pratama (Rintisan)</v>
          </cell>
          <cell r="F39" t="str">
            <v>Posyandu saja (Belum integrasi)</v>
          </cell>
        </row>
        <row r="40">
          <cell r="E40" t="str">
            <v>Pratama (Rintisan)</v>
          </cell>
          <cell r="F40" t="str">
            <v>Posyandu saja (Belum integrasi)</v>
          </cell>
        </row>
        <row r="41">
          <cell r="E41" t="str">
            <v>Pratama (Rintisan)</v>
          </cell>
          <cell r="F41" t="str">
            <v>Posyandu saja (Belum integrasi)</v>
          </cell>
        </row>
        <row r="42">
          <cell r="E42" t="str">
            <v>Mandiri (Gedung milik sendiri, Kader Sarana dan Prasaran lengkap)</v>
          </cell>
          <cell r="F42" t="str">
            <v>Posyandu, PAUD dan BKB</v>
          </cell>
        </row>
        <row r="43">
          <cell r="E43" t="str">
            <v>Purnama (Jumlah Kader lebih dari 5 orang)</v>
          </cell>
          <cell r="F43" t="str">
            <v>Posyandu dan BKB</v>
          </cell>
        </row>
        <row r="44">
          <cell r="E44" t="str">
            <v>Mandiri (Gedung milik sendiri, Kader Sarana dan Prasaran lengkap)</v>
          </cell>
          <cell r="F44" t="str">
            <v>Posyandu, PAUD dan BKB</v>
          </cell>
        </row>
        <row r="45">
          <cell r="E45" t="str">
            <v>Purnama (Jumlah Kader lebih dari 5 orang)</v>
          </cell>
          <cell r="F45" t="str">
            <v>Posyandu dan BKB</v>
          </cell>
        </row>
        <row r="46">
          <cell r="E46" t="str">
            <v>Purnama (Jumlah Kader lebih dari 5 orang)</v>
          </cell>
          <cell r="F46" t="str">
            <v>Posyandu dan BKB</v>
          </cell>
        </row>
        <row r="47">
          <cell r="E47" t="str">
            <v>Purnama (Jumlah Kader lebih dari 5 orang)</v>
          </cell>
          <cell r="F47" t="str">
            <v>Posyandu dan BKB</v>
          </cell>
        </row>
        <row r="48">
          <cell r="E48" t="str">
            <v>Purnama (Jumlah Kader lebih dari 5 orang)</v>
          </cell>
          <cell r="F48" t="str">
            <v>Posyandu dan BKB</v>
          </cell>
        </row>
        <row r="49">
          <cell r="E49" t="str">
            <v>Mandiri (Gedung milik sendiri, Kader Sarana dan Prasaran lengkap)</v>
          </cell>
          <cell r="F49" t="str">
            <v>Posyandu dan BKB</v>
          </cell>
        </row>
        <row r="50">
          <cell r="E50" t="str">
            <v>Purnama (Jumlah Kader lebih dari 5 orang)</v>
          </cell>
          <cell r="F50" t="str">
            <v>Posyandu dan BKB</v>
          </cell>
        </row>
        <row r="51">
          <cell r="E51" t="str">
            <v>Mandiri (Gedung milik sendiri, Kader Sarana dan Prasaran lengkap)</v>
          </cell>
          <cell r="F51" t="str">
            <v>Posyandu dan BKB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Purnama (Jumlah Kader lebih dari 5 orang)</v>
          </cell>
          <cell r="F53" t="str">
            <v>Posyandu, PAUD dan BKB</v>
          </cell>
        </row>
        <row r="54">
          <cell r="E54" t="str">
            <v>Purnama (Jumlah Kader lebih dari 5 orang)</v>
          </cell>
          <cell r="F54" t="str">
            <v>Posyandu saja (Belum integrasi)</v>
          </cell>
        </row>
        <row r="55">
          <cell r="E55" t="str">
            <v>Purnama (Jumlah Kader lebih dari 5 orang)</v>
          </cell>
          <cell r="F55" t="str">
            <v>Posyandu saja (Belum integrasi)</v>
          </cell>
        </row>
        <row r="56">
          <cell r="E56" t="str">
            <v>Purnama (Jumlah Kader lebih dari 5 orang)</v>
          </cell>
          <cell r="F56" t="str">
            <v>Posyandu saja (Belum integrasi)</v>
          </cell>
        </row>
        <row r="57">
          <cell r="E57" t="str">
            <v>Purnama (Jumlah Kader lebih dari 5 orang)</v>
          </cell>
          <cell r="F57" t="str">
            <v>Posyandu saja (Belum integrasi)</v>
          </cell>
        </row>
        <row r="58">
          <cell r="E58" t="str">
            <v>Purnama (Jumlah Kader lebih dari 5 orang)</v>
          </cell>
          <cell r="F58" t="str">
            <v>Posyandu saja (Belum integrasi)</v>
          </cell>
        </row>
        <row r="59">
          <cell r="E59" t="str">
            <v>Purnama (Jumlah Kader lebih dari 5 orang)</v>
          </cell>
          <cell r="F59" t="str">
            <v>Posyandu saja (Belum integrasi)</v>
          </cell>
        </row>
        <row r="60">
          <cell r="E60" t="str">
            <v>Purnama (Jumlah Kader lebih dari 5 orang)</v>
          </cell>
          <cell r="F60" t="str">
            <v>Posyandu, PAUD dan BKB</v>
          </cell>
        </row>
        <row r="61">
          <cell r="E61" t="str">
            <v>Purnama (Jumlah Kader lebih dari 5 orang)</v>
          </cell>
          <cell r="F61" t="str">
            <v>Posyandu, PAUD dan BKB</v>
          </cell>
        </row>
        <row r="62">
          <cell r="E62" t="str">
            <v>Mandiri (Gedung milik sendiri, Kader Sarana dan Prasaran lengkap)</v>
          </cell>
          <cell r="F62" t="str">
            <v>Posyandu saja (Belum integrasi)</v>
          </cell>
        </row>
        <row r="63">
          <cell r="E63" t="str">
            <v>Mandiri (Gedung milik sendiri, Kader Sarana dan Prasaran lengkap)</v>
          </cell>
          <cell r="F63" t="str">
            <v>Posyandu, PAUD dan BKB</v>
          </cell>
        </row>
        <row r="64">
          <cell r="E64" t="str">
            <v>Mandiri (Gedung milik sendiri, Kader Sarana dan Prasaran lengkap)</v>
          </cell>
          <cell r="F64" t="str">
            <v>Posyandu saja (Belum integrasi)</v>
          </cell>
        </row>
        <row r="65">
          <cell r="E65" t="str">
            <v>Mandiri (Gedung milik sendiri, Kader Sarana dan Prasaran lengkap)</v>
          </cell>
          <cell r="F65" t="str">
            <v>Posyandu saja (Belum integrasi)</v>
          </cell>
        </row>
        <row r="66">
          <cell r="E66" t="str">
            <v>Mandiri (Gedung milik sendiri, Kader Sarana dan Prasaran lengkap)</v>
          </cell>
          <cell r="F66" t="str">
            <v>Posyandu saja (Belum integrasi)</v>
          </cell>
        </row>
        <row r="67">
          <cell r="E67" t="str">
            <v>Mandiri (Gedung milik sendiri, Kader Sarana dan Prasaran lengkap)</v>
          </cell>
          <cell r="F67" t="str">
            <v>Posyandu saja (Belum integrasi)</v>
          </cell>
        </row>
        <row r="68">
          <cell r="E68" t="str">
            <v>Purnama (Jumlah Kader lebih dari 5 orang)</v>
          </cell>
          <cell r="F68" t="str">
            <v>Posyandu saja (Belum integrasi)</v>
          </cell>
        </row>
        <row r="69">
          <cell r="E69" t="str">
            <v>Purnama (Jumlah Kader lebih dari 5 orang)</v>
          </cell>
          <cell r="F69" t="str">
            <v>Posyandu saja (Belum integrasi)</v>
          </cell>
        </row>
        <row r="70">
          <cell r="E70" t="str">
            <v>Purnama (Jumlah Kader lebih dari 5 orang)</v>
          </cell>
          <cell r="F70" t="str">
            <v>Posyandu saja (Belum integrasi)</v>
          </cell>
        </row>
        <row r="71">
          <cell r="E71" t="str">
            <v>Purnama (Jumlah Kader lebih dari 5 orang)</v>
          </cell>
          <cell r="F71" t="str">
            <v>Posyandu saja (Belum integrasi)</v>
          </cell>
        </row>
        <row r="72">
          <cell r="E72" t="str">
            <v>Purnama (Jumlah Kader lebih dari 5 orang)</v>
          </cell>
          <cell r="F72" t="str">
            <v>Posyandu saja (Belum integrasi)</v>
          </cell>
        </row>
        <row r="73">
          <cell r="E73" t="str">
            <v>Purnama (Jumlah Kader lebih dari 5 orang)</v>
          </cell>
          <cell r="F73" t="str">
            <v>Posyandu saja (Belum integrasi)</v>
          </cell>
        </row>
        <row r="74">
          <cell r="E74" t="str">
            <v>Purnama (Jumlah Kader lebih dari 5 orang)</v>
          </cell>
          <cell r="F74" t="str">
            <v>Posyandu saja (Belum integrasi)</v>
          </cell>
        </row>
        <row r="75">
          <cell r="E75" t="str">
            <v>Purnama (Jumlah Kader lebih dari 5 orang)</v>
          </cell>
          <cell r="F75" t="str">
            <v>Posyandu saja (Belum integrasi)</v>
          </cell>
        </row>
        <row r="76">
          <cell r="E76" t="str">
            <v>Purnama (Jumlah Kader lebih dari 5 orang)</v>
          </cell>
          <cell r="F76" t="str">
            <v>Posyandu, PAUD dan BKB</v>
          </cell>
        </row>
        <row r="77">
          <cell r="E77" t="str">
            <v>Purnama (Jumlah Kader lebih dari 5 orang)</v>
          </cell>
          <cell r="F77" t="str">
            <v>Posyandu saja (Belum integrasi)</v>
          </cell>
        </row>
        <row r="78">
          <cell r="E78" t="str">
            <v>Purnama (Jumlah Kader lebih dari 5 orang)</v>
          </cell>
          <cell r="F78" t="str">
            <v>Posyandu saja (Belum integrasi)</v>
          </cell>
        </row>
        <row r="79">
          <cell r="E79" t="str">
            <v>Purnama (Jumlah Kader lebih dari 5 orang)</v>
          </cell>
          <cell r="F79" t="str">
            <v>Posyandu saja (Belum integrasi)</v>
          </cell>
        </row>
        <row r="80">
          <cell r="E80" t="str">
            <v>Purnama (Jumlah Kader lebih dari 5 orang)</v>
          </cell>
          <cell r="F80" t="str">
            <v>Posyandu saja (Belum integrasi)</v>
          </cell>
        </row>
        <row r="81">
          <cell r="E81" t="str">
            <v>Purnama (Jumlah Kader lebih dari 5 orang)</v>
          </cell>
          <cell r="F81" t="str">
            <v>Posyandu saja (Belum integrasi)</v>
          </cell>
        </row>
        <row r="82">
          <cell r="E82" t="str">
            <v>Mandiri (Gedung milik sendiri, Kader Sarana dan Prasaran lengkap)</v>
          </cell>
          <cell r="F82" t="str">
            <v>Posyandu saja (Belum integrasi)</v>
          </cell>
        </row>
        <row r="83">
          <cell r="E83" t="str">
            <v>Purnama (Jumlah Kader lebih dari 5 orang)</v>
          </cell>
          <cell r="F83" t="str">
            <v>Posyandu saja (Belum integrasi)</v>
          </cell>
        </row>
        <row r="84">
          <cell r="E84" t="str">
            <v>Purnama (Jumlah Kader lebih dari 5 orang)</v>
          </cell>
          <cell r="F84" t="str">
            <v>Posyandu dan BKB</v>
          </cell>
        </row>
        <row r="85">
          <cell r="E85" t="str">
            <v>Purnama (Jumlah Kader lebih dari 5 orang)</v>
          </cell>
          <cell r="F85" t="str">
            <v>Posyandu dan PAUD</v>
          </cell>
        </row>
        <row r="86">
          <cell r="E86" t="str">
            <v>Purnama (Jumlah Kader lebih dari 5 orang)</v>
          </cell>
          <cell r="F86" t="str">
            <v>Posyandu saja (Belum integrasi)</v>
          </cell>
        </row>
        <row r="87">
          <cell r="E87" t="str">
            <v>Purnama (Jumlah Kader lebih dari 5 orang)</v>
          </cell>
          <cell r="F87" t="str">
            <v>Posyandu, PAUD dan BKB</v>
          </cell>
        </row>
        <row r="88">
          <cell r="E88" t="str">
            <v>Purnama (Jumlah Kader lebih dari 5 orang)</v>
          </cell>
          <cell r="F88" t="str">
            <v>Posyandu saja (Belum integrasi)</v>
          </cell>
        </row>
        <row r="89">
          <cell r="E89" t="str">
            <v>Purnama (Jumlah Kader lebih dari 5 orang)</v>
          </cell>
          <cell r="F89" t="str">
            <v>Posyandu saja (Belum integrasi)</v>
          </cell>
        </row>
        <row r="90">
          <cell r="E90" t="str">
            <v>Madya (Jumlah Kader kurang dari 5 orang)</v>
          </cell>
          <cell r="F90" t="str">
            <v>Posyandu saja (Belum integrasi)</v>
          </cell>
        </row>
        <row r="91">
          <cell r="E91" t="str">
            <v>Purnama (Jumlah Kader lebih dari 5 orang)</v>
          </cell>
          <cell r="F91" t="str">
            <v>Posyandu saja (Belum integrasi)</v>
          </cell>
        </row>
        <row r="92">
          <cell r="E92" t="str">
            <v>Purnama (Jumlah Kader lebih dari 5 orang)</v>
          </cell>
          <cell r="F92" t="str">
            <v>Posyandu saja (Belum integrasi)</v>
          </cell>
        </row>
        <row r="93">
          <cell r="E93" t="str">
            <v>Purnama (Jumlah Kader lebih dari 5 orang)</v>
          </cell>
          <cell r="F93" t="str">
            <v>Posyandu dan BKB</v>
          </cell>
        </row>
        <row r="94">
          <cell r="E94" t="str">
            <v>Purnama (Jumlah Kader lebih dari 5 orang)</v>
          </cell>
          <cell r="F94" t="str">
            <v>Posyandu saja (Belum integrasi)</v>
          </cell>
        </row>
      </sheetData>
      <sheetData sheetId="3">
        <row r="2">
          <cell r="E2" t="str">
            <v>Purnama (Jumlah Kader lebih dari 5 orang)</v>
          </cell>
          <cell r="F2" t="str">
            <v>Posyandu dan BKB</v>
          </cell>
        </row>
        <row r="3">
          <cell r="E3" t="str">
            <v>Purnama (Jumlah Kader lebih dari 5 orang)</v>
          </cell>
          <cell r="F3" t="str">
            <v>Posyandu dan BKB</v>
          </cell>
        </row>
        <row r="4">
          <cell r="E4" t="str">
            <v>Purnama (Jumlah Kader lebih dari 5 orang)</v>
          </cell>
          <cell r="F4" t="str">
            <v>Posyandu dan BKB</v>
          </cell>
        </row>
        <row r="5">
          <cell r="E5" t="str">
            <v>Mandiri (Gedung milik sendiri, Kader Sarana dan Prasaran lengkap)</v>
          </cell>
          <cell r="F5" t="str">
            <v>Posyandu, PAUD, BPB dan Lainnya</v>
          </cell>
        </row>
        <row r="6">
          <cell r="E6" t="str">
            <v>Purnama (Jumlah Kader lebih dari 5 orang)</v>
          </cell>
          <cell r="F6" t="str">
            <v>Posyandu dan BKB</v>
          </cell>
        </row>
        <row r="7">
          <cell r="E7" t="str">
            <v>Purnama (Jumlah Kader lebih dari 5 orang)</v>
          </cell>
          <cell r="F7" t="str">
            <v>Posyandu dan BKB</v>
          </cell>
        </row>
        <row r="8">
          <cell r="E8" t="str">
            <v>Purnama (Jumlah Kader lebih dari 5 orang)</v>
          </cell>
          <cell r="F8" t="str">
            <v>Posyandu saja (Belum integrasi)</v>
          </cell>
        </row>
        <row r="9">
          <cell r="E9" t="str">
            <v>Purnama (Jumlah Kader lebih dari 5 orang)</v>
          </cell>
          <cell r="F9" t="str">
            <v>Posyandu saja (Belum integrasi)</v>
          </cell>
        </row>
        <row r="10">
          <cell r="E10" t="str">
            <v>Purnama (Jumlah Kader lebih dari 5 orang)</v>
          </cell>
          <cell r="F10" t="str">
            <v>Posyandu saja (Belum integrasi)</v>
          </cell>
        </row>
        <row r="11">
          <cell r="E11" t="str">
            <v>Purnama (Jumlah Kader lebih dari 5 orang)</v>
          </cell>
          <cell r="F11" t="str">
            <v>Posyandu saja (Belum integrasi)</v>
          </cell>
        </row>
        <row r="12">
          <cell r="E12" t="str">
            <v>Purnama (Jumlah Kader lebih dari 5 orang)</v>
          </cell>
          <cell r="F12" t="str">
            <v>Posyandu saja (Belum integrasi)</v>
          </cell>
        </row>
        <row r="13">
          <cell r="E13" t="str">
            <v>Purnama (Jumlah Kader lebih dari 5 orang)</v>
          </cell>
          <cell r="F13" t="str">
            <v>Posyandu saja (Belum integrasi)</v>
          </cell>
        </row>
        <row r="14">
          <cell r="E14" t="str">
            <v>Madya (Jumlah Kader kurang dari 5 orang)</v>
          </cell>
          <cell r="F14" t="str">
            <v>Posyandu saja (Belum integrasi)</v>
          </cell>
        </row>
        <row r="15">
          <cell r="E15" t="str">
            <v>Purnama (Jumlah Kader lebih dari 5 orang)</v>
          </cell>
          <cell r="F15" t="str">
            <v>Posyandu, PAUD dan BKB</v>
          </cell>
        </row>
        <row r="16">
          <cell r="E16" t="str">
            <v>Purnama (Jumlah Kader lebih dari 5 orang)</v>
          </cell>
          <cell r="F16" t="str">
            <v>Posyandu dan BKB</v>
          </cell>
        </row>
        <row r="17">
          <cell r="E17" t="str">
            <v>Purnama (Jumlah Kader lebih dari 5 orang)</v>
          </cell>
          <cell r="F17" t="str">
            <v>Posyandu dan BKB</v>
          </cell>
        </row>
        <row r="18">
          <cell r="E18" t="str">
            <v>Purnama (Jumlah Kader lebih dari 5 orang)</v>
          </cell>
          <cell r="F18" t="str">
            <v>Posyandu saja (Belum integrasi)</v>
          </cell>
        </row>
        <row r="19">
          <cell r="E19" t="str">
            <v>Purnama (Jumlah Kader lebih dari 5 orang)</v>
          </cell>
          <cell r="F19" t="str">
            <v>Posyandu dan BKB</v>
          </cell>
        </row>
        <row r="20">
          <cell r="E20" t="str">
            <v>Purnama (Jumlah Kader lebih dari 5 orang)</v>
          </cell>
          <cell r="F20" t="str">
            <v>Posyandu dan BKB</v>
          </cell>
        </row>
        <row r="21">
          <cell r="E21" t="str">
            <v>Purnama (Jumlah Kader lebih dari 5 orang)</v>
          </cell>
          <cell r="F21" t="str">
            <v>Posyandu dan BKB</v>
          </cell>
        </row>
        <row r="22">
          <cell r="E22" t="str">
            <v>Purnama (Jumlah Kader lebih dari 5 orang)</v>
          </cell>
          <cell r="F22" t="str">
            <v>Posyandu, PAUD dan BKB</v>
          </cell>
        </row>
        <row r="23">
          <cell r="E23" t="str">
            <v>Purnama (Jumlah Kader lebih dari 5 orang)</v>
          </cell>
          <cell r="F23" t="str">
            <v>Posyandu dan BKB</v>
          </cell>
        </row>
        <row r="24">
          <cell r="E24" t="str">
            <v>Purnama (Jumlah Kader lebih dari 5 orang)</v>
          </cell>
          <cell r="F24" t="str">
            <v>Posyandu dan BKB</v>
          </cell>
        </row>
        <row r="25">
          <cell r="E25" t="str">
            <v>Purnama (Jumlah Kader lebih dari 5 orang)</v>
          </cell>
          <cell r="F25" t="str">
            <v>Posyandu dan BKB</v>
          </cell>
        </row>
        <row r="26">
          <cell r="E26" t="str">
            <v>Purnama (Jumlah Kader lebih dari 5 orang)</v>
          </cell>
          <cell r="F26" t="str">
            <v>Posyandu dan BKB</v>
          </cell>
        </row>
        <row r="27">
          <cell r="E27" t="str">
            <v>Mandiri (Gedung milik sendiri, Kader Sarana dan Prasaran lengkap)</v>
          </cell>
          <cell r="F27" t="str">
            <v>Posyandu dan BKB</v>
          </cell>
        </row>
        <row r="28">
          <cell r="E28" t="str">
            <v>Purnama (Jumlah Kader lebih dari 5 orang)</v>
          </cell>
          <cell r="F28" t="str">
            <v>Posyandu dan PAUD</v>
          </cell>
        </row>
        <row r="29">
          <cell r="E29" t="str">
            <v>Purnama (Jumlah Kader lebih dari 5 orang)</v>
          </cell>
          <cell r="F29" t="str">
            <v>Posyandu saja (Belum integrasi)</v>
          </cell>
        </row>
        <row r="30">
          <cell r="E30" t="str">
            <v>Purnama (Jumlah Kader lebih dari 5 orang)</v>
          </cell>
          <cell r="F30" t="str">
            <v>Posyandu saja (Belum integrasi)</v>
          </cell>
        </row>
        <row r="31">
          <cell r="E31" t="str">
            <v>Purnama (Jumlah Kader lebih dari 5 orang)</v>
          </cell>
          <cell r="F31" t="str">
            <v>Posyandu saja (Belum integrasi)</v>
          </cell>
        </row>
        <row r="32">
          <cell r="E32" t="str">
            <v>Purnama (Jumlah Kader lebih dari 5 orang)</v>
          </cell>
          <cell r="F32" t="str">
            <v>Posyandu saja (Belum integrasi)</v>
          </cell>
        </row>
        <row r="33">
          <cell r="E33" t="str">
            <v>Purnama (Jumlah Kader lebih dari 5 orang)</v>
          </cell>
          <cell r="F33" t="str">
            <v>Posyandu saja (Belum integrasi)</v>
          </cell>
        </row>
        <row r="34">
          <cell r="E34" t="str">
            <v>Purnama (Jumlah Kader lebih dari 5 orang)</v>
          </cell>
          <cell r="F34" t="str">
            <v>Posyandu saja (Belum integrasi)</v>
          </cell>
        </row>
        <row r="35">
          <cell r="E35" t="str">
            <v>Purnama (Jumlah Kader lebih dari 5 orang)</v>
          </cell>
          <cell r="F35" t="str">
            <v>Posyandu saja (Belum integrasi)</v>
          </cell>
        </row>
        <row r="36">
          <cell r="E36" t="str">
            <v>Purnama (Jumlah Kader lebih dari 5 orang)</v>
          </cell>
          <cell r="F36" t="str">
            <v>Posyandu saja (Belum integrasi)</v>
          </cell>
        </row>
        <row r="37">
          <cell r="E37" t="str">
            <v>Purnama (Jumlah Kader lebih dari 5 orang)</v>
          </cell>
          <cell r="F37" t="str">
            <v>Posyandu saja (Belum integrasi)</v>
          </cell>
        </row>
        <row r="38">
          <cell r="E38" t="str">
            <v>Mandiri (Gedung milik sendiri, Kader Sarana dan Prasaran lengkap)</v>
          </cell>
          <cell r="F38" t="str">
            <v>Posyandu, PAUD, BPB dan Lainnya</v>
          </cell>
        </row>
        <row r="39">
          <cell r="E39" t="str">
            <v>Purnama (Jumlah Kader lebih dari 5 orang)</v>
          </cell>
          <cell r="F39" t="str">
            <v>Posyandu saja (Belum integrasi)</v>
          </cell>
        </row>
        <row r="40">
          <cell r="E40" t="str">
            <v>Purnama (Jumlah Kader lebih dari 5 orang)</v>
          </cell>
          <cell r="F40" t="str">
            <v>Posyandu saja (Belum integrasi)</v>
          </cell>
        </row>
        <row r="41">
          <cell r="E41" t="str">
            <v>Purnama (Jumlah Kader lebih dari 5 orang)</v>
          </cell>
          <cell r="F41" t="str">
            <v>Posyandu saja (Belum integrasi)</v>
          </cell>
        </row>
        <row r="42">
          <cell r="E42" t="str">
            <v>Madya (Jumlah Kader kurang dari 5 orang)</v>
          </cell>
          <cell r="F42" t="str">
            <v>Posyandu saja (Belum integrasi)</v>
          </cell>
        </row>
        <row r="43">
          <cell r="E43" t="str">
            <v>Purnama (Jumlah Kader lebih dari 5 orang)</v>
          </cell>
          <cell r="F43" t="str">
            <v>Posyandu saja (Belum integrasi)</v>
          </cell>
        </row>
        <row r="44">
          <cell r="E44" t="str">
            <v>Purnama (Jumlah Kader lebih dari 5 orang)</v>
          </cell>
          <cell r="F44" t="str">
            <v>Posyandu saja (Belum integrasi)</v>
          </cell>
        </row>
        <row r="45">
          <cell r="E45" t="str">
            <v>Purnama (Jumlah Kader lebih dari 5 orang)</v>
          </cell>
          <cell r="F45" t="str">
            <v>Posyandu saja (Belum integrasi)</v>
          </cell>
        </row>
        <row r="46">
          <cell r="E46" t="str">
            <v>Purnama (Jumlah Kader lebih dari 5 orang)</v>
          </cell>
          <cell r="F46" t="str">
            <v>Posyandu saja (Belum integrasi)</v>
          </cell>
        </row>
        <row r="47">
          <cell r="E47" t="str">
            <v>Purnama (Jumlah Kader lebih dari 5 orang)</v>
          </cell>
          <cell r="F47" t="str">
            <v>Posyandu saja (Belum integrasi)</v>
          </cell>
        </row>
        <row r="48">
          <cell r="E48" t="str">
            <v>Purnama (Jumlah Kader lebih dari 5 orang)</v>
          </cell>
          <cell r="F48" t="str">
            <v>Posyandu saja (Belum integrasi)</v>
          </cell>
        </row>
        <row r="49">
          <cell r="E49" t="str">
            <v>Purnama (Jumlah Kader lebih dari 5 orang)</v>
          </cell>
          <cell r="F49" t="str">
            <v>Posyandu saja (Belum integrasi)</v>
          </cell>
        </row>
        <row r="50">
          <cell r="E50" t="str">
            <v>Purnama (Jumlah Kader lebih dari 5 orang)</v>
          </cell>
          <cell r="F50" t="str">
            <v>Posyandu, PAUD dan BKB</v>
          </cell>
        </row>
        <row r="51">
          <cell r="E51" t="str">
            <v>Purnama (Jumlah Kader lebih dari 5 orang)</v>
          </cell>
          <cell r="F51" t="str">
            <v>Posyandu saja (Belum integrasi)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Purnama (Jumlah Kader lebih dari 5 orang)</v>
          </cell>
          <cell r="F53" t="str">
            <v>Posyandu, PAUD dan BKB</v>
          </cell>
        </row>
        <row r="54">
          <cell r="E54" t="str">
            <v>Purnama (Jumlah Kader lebih dari 5 orang)</v>
          </cell>
          <cell r="F54" t="str">
            <v>Posyandu saja (Belum integrasi)</v>
          </cell>
        </row>
        <row r="55">
          <cell r="E55" t="str">
            <v>Purnama (Jumlah Kader lebih dari 5 orang)</v>
          </cell>
          <cell r="F55" t="str">
            <v>Posyandu saja (Belum integrasi)</v>
          </cell>
        </row>
        <row r="56">
          <cell r="E56" t="str">
            <v>Purnama (Jumlah Kader lebih dari 5 orang)</v>
          </cell>
          <cell r="F56" t="str">
            <v>Posyandu, PAUD dan BKB</v>
          </cell>
        </row>
        <row r="57">
          <cell r="E57" t="str">
            <v>Purnama (Jumlah Kader lebih dari 5 orang)</v>
          </cell>
          <cell r="F57" t="str">
            <v>Posyandu saja (Belum integrasi)</v>
          </cell>
        </row>
        <row r="58">
          <cell r="E58" t="str">
            <v>Purnama (Jumlah Kader lebih dari 5 orang)</v>
          </cell>
          <cell r="F58" t="str">
            <v>Posyandu saja (Belum integrasi)</v>
          </cell>
        </row>
        <row r="59">
          <cell r="E59" t="str">
            <v>Purnama (Jumlah Kader lebih dari 5 orang)</v>
          </cell>
          <cell r="F59" t="str">
            <v>Posyandu dan BKB</v>
          </cell>
        </row>
        <row r="60">
          <cell r="E60" t="str">
            <v>Purnama (Jumlah Kader lebih dari 5 orang)</v>
          </cell>
          <cell r="F60" t="str">
            <v>Posyandu saja (Belum integrasi)</v>
          </cell>
        </row>
        <row r="61">
          <cell r="E61" t="str">
            <v>Purnama (Jumlah Kader lebih dari 5 orang)</v>
          </cell>
          <cell r="F61" t="str">
            <v>Posyandu dan BKB</v>
          </cell>
        </row>
        <row r="62">
          <cell r="E62" t="str">
            <v>Purnama (Jumlah Kader lebih dari 5 orang)</v>
          </cell>
          <cell r="F62" t="str">
            <v>Posyandu saja (Belum integrasi)</v>
          </cell>
        </row>
        <row r="63">
          <cell r="E63" t="str">
            <v>Madya (Jumlah Kader kurang dari 5 orang)</v>
          </cell>
          <cell r="F63" t="str">
            <v>Posyandu saja (Belum integrasi)</v>
          </cell>
        </row>
        <row r="64">
          <cell r="E64" t="str">
            <v>Madya (Jumlah Kader kurang dari 5 orang)</v>
          </cell>
          <cell r="F64" t="str">
            <v>Posyandu saja (Belum integrasi)</v>
          </cell>
        </row>
        <row r="65">
          <cell r="E65" t="str">
            <v>Purnama (Jumlah Kader lebih dari 5 orang)</v>
          </cell>
          <cell r="F65" t="str">
            <v>Posyandu saja (Belum integrasi)</v>
          </cell>
        </row>
        <row r="66">
          <cell r="E66" t="str">
            <v>Purnama (Jumlah Kader lebih dari 5 orang)</v>
          </cell>
          <cell r="F66" t="str">
            <v>Posyandu saja (Belum integrasi)</v>
          </cell>
        </row>
        <row r="67">
          <cell r="E67" t="str">
            <v>Madya (Jumlah Kader kurang dari 5 orang)</v>
          </cell>
          <cell r="F67" t="str">
            <v>Posyandu saja (Belum integrasi)</v>
          </cell>
        </row>
        <row r="68">
          <cell r="E68" t="str">
            <v>Madya (Jumlah Kader kurang dari 5 orang)</v>
          </cell>
          <cell r="F68" t="str">
            <v>Posyandu saja (Belum integrasi)</v>
          </cell>
        </row>
        <row r="69">
          <cell r="E69" t="str">
            <v>Madya (Jumlah Kader kurang dari 5 orang)</v>
          </cell>
          <cell r="F69" t="str">
            <v>Posyandu saja (Belum integrasi)</v>
          </cell>
        </row>
        <row r="70">
          <cell r="E70" t="str">
            <v>Purnama (Jumlah Kader lebih dari 5 orang)</v>
          </cell>
          <cell r="F70" t="str">
            <v>Posyandu saja (Belum integrasi)</v>
          </cell>
        </row>
        <row r="71">
          <cell r="E71" t="str">
            <v>Madya (Jumlah Kader kurang dari 5 orang)</v>
          </cell>
          <cell r="F71" t="str">
            <v>Posyandu saja (Belum integrasi)</v>
          </cell>
        </row>
        <row r="72">
          <cell r="E72" t="str">
            <v>Madya (Jumlah Kader kurang dari 5 orang)</v>
          </cell>
          <cell r="F72" t="str">
            <v>Posyandu saja (Belum integrasi)</v>
          </cell>
        </row>
        <row r="73">
          <cell r="E73" t="str">
            <v>Purnama (Jumlah Kader lebih dari 5 orang)</v>
          </cell>
          <cell r="F73" t="str">
            <v>Posyandu saja (Belum integrasi)</v>
          </cell>
        </row>
        <row r="74">
          <cell r="E74" t="str">
            <v>Purnama (Jumlah Kader lebih dari 5 orang)</v>
          </cell>
          <cell r="F74" t="str">
            <v>Posyandu, PAUD, BPB dan Lainnya</v>
          </cell>
        </row>
        <row r="75">
          <cell r="E75" t="str">
            <v>Madya (Jumlah Kader kurang dari 5 orang)</v>
          </cell>
          <cell r="F75" t="str">
            <v>Posyandu saja (Belum integrasi)</v>
          </cell>
        </row>
        <row r="76">
          <cell r="E76" t="str">
            <v>Purnama (Jumlah Kader lebih dari 5 orang)</v>
          </cell>
          <cell r="F76" t="str">
            <v>Posyandu saja (Belum integrasi)</v>
          </cell>
        </row>
        <row r="77">
          <cell r="E77" t="str">
            <v>Purnama (Jumlah Kader lebih dari 5 orang)</v>
          </cell>
          <cell r="F77" t="str">
            <v>Posyandu saja (Belum integrasi)</v>
          </cell>
        </row>
        <row r="78">
          <cell r="E78" t="str">
            <v>Purnama (Jumlah Kader lebih dari 5 orang)</v>
          </cell>
          <cell r="F78" t="str">
            <v>Posyandu saja (Belum integrasi)</v>
          </cell>
        </row>
        <row r="79">
          <cell r="E79" t="str">
            <v>Purnama (Jumlah Kader lebih dari 5 orang)</v>
          </cell>
          <cell r="F79" t="str">
            <v>Posyandu saja (Belum integrasi)</v>
          </cell>
        </row>
        <row r="80">
          <cell r="E80" t="str">
            <v>Purnama (Jumlah Kader lebih dari 5 orang)</v>
          </cell>
          <cell r="F80" t="str">
            <v>Posyandu saja (Belum integrasi)</v>
          </cell>
        </row>
        <row r="81">
          <cell r="E81" t="str">
            <v>Purnama (Jumlah Kader lebih dari 5 orang)</v>
          </cell>
          <cell r="F81" t="str">
            <v>Posyandu saja (Belum integrasi)</v>
          </cell>
        </row>
        <row r="82">
          <cell r="E82" t="str">
            <v>Purnama (Jumlah Kader lebih dari 5 orang)</v>
          </cell>
          <cell r="F82" t="str">
            <v>Posyandu saja (Belum integrasi)</v>
          </cell>
        </row>
        <row r="83">
          <cell r="E83" t="str">
            <v>Purnama (Jumlah Kader lebih dari 5 orang)</v>
          </cell>
          <cell r="F83" t="str">
            <v>Posyandu saja (Belum integrasi)</v>
          </cell>
        </row>
        <row r="84">
          <cell r="E84" t="str">
            <v>Purnama (Jumlah Kader lebih dari 5 orang)</v>
          </cell>
          <cell r="F84" t="str">
            <v>Posyandu saja (Belum integrasi)</v>
          </cell>
        </row>
        <row r="85">
          <cell r="E85" t="str">
            <v>Purnama (Jumlah Kader lebih dari 5 orang)</v>
          </cell>
          <cell r="F85" t="str">
            <v>Posyandu saja (Belum integrasi)</v>
          </cell>
        </row>
        <row r="86">
          <cell r="E86" t="str">
            <v>Purnama (Jumlah Kader lebih dari 5 orang)</v>
          </cell>
          <cell r="F86" t="str">
            <v>Posyandu, PAUD dan BKB</v>
          </cell>
        </row>
        <row r="87">
          <cell r="E87" t="str">
            <v>Purnama (Jumlah Kader lebih dari 5 orang)</v>
          </cell>
          <cell r="F87" t="str">
            <v>Posyandu saja (Belum integrasi)</v>
          </cell>
        </row>
        <row r="88">
          <cell r="E88" t="str">
            <v>Purnama (Jumlah Kader lebih dari 5 orang)</v>
          </cell>
          <cell r="F88" t="str">
            <v>Posyandu, PAUD dan BKB</v>
          </cell>
        </row>
        <row r="89">
          <cell r="E89" t="str">
            <v>Madya (Jumlah Kader kurang dari 5 orang)</v>
          </cell>
          <cell r="F89" t="str">
            <v>Posyandu saja (Belum integrasi)</v>
          </cell>
        </row>
        <row r="90">
          <cell r="E90" t="str">
            <v>Purnama (Jumlah Kader lebih dari 5 orang)</v>
          </cell>
          <cell r="F90" t="str">
            <v>Posyandu, PAUD dan BKB</v>
          </cell>
        </row>
        <row r="91">
          <cell r="E91" t="str">
            <v>Purnama (Jumlah Kader lebih dari 5 orang)</v>
          </cell>
          <cell r="F91" t="str">
            <v>Posyandu saja (Belum integrasi)</v>
          </cell>
        </row>
        <row r="92">
          <cell r="E92" t="str">
            <v>Purnama (Jumlah Kader lebih dari 5 orang)</v>
          </cell>
          <cell r="F92" t="str">
            <v>Posyandu saja (Belum integrasi)</v>
          </cell>
        </row>
        <row r="93">
          <cell r="E93" t="str">
            <v>Purnama (Jumlah Kader lebih dari 5 orang)</v>
          </cell>
          <cell r="F93" t="str">
            <v>Posyandu saja (Belum integrasi)</v>
          </cell>
        </row>
        <row r="94">
          <cell r="E94" t="str">
            <v>Purnama (Jumlah Kader lebih dari 5 orang)</v>
          </cell>
          <cell r="F94" t="str">
            <v>Posyandu saja (Belum integrasi)</v>
          </cell>
        </row>
        <row r="95">
          <cell r="E95" t="str">
            <v>Madya (Jumlah Kader kurang dari 5 orang)</v>
          </cell>
          <cell r="F95" t="str">
            <v>Posyandu saja (Belum integrasi)</v>
          </cell>
        </row>
        <row r="96">
          <cell r="E96" t="str">
            <v>Purnama (Jumlah Kader lebih dari 5 orang)</v>
          </cell>
          <cell r="F96" t="str">
            <v>Posyandu saja (Belum integrasi)</v>
          </cell>
        </row>
        <row r="97">
          <cell r="E97" t="str">
            <v>Purnama (Jumlah Kader lebih dari 5 orang)</v>
          </cell>
          <cell r="F97" t="str">
            <v>Posyandu saja (Belum integrasi)</v>
          </cell>
        </row>
        <row r="98">
          <cell r="E98" t="str">
            <v>Purnama (Jumlah Kader lebih dari 5 orang)</v>
          </cell>
          <cell r="F98" t="str">
            <v>Posyandu saja (Belum integrasi)</v>
          </cell>
        </row>
        <row r="99">
          <cell r="E99" t="str">
            <v>Purnama (Jumlah Kader lebih dari 5 orang)</v>
          </cell>
          <cell r="F99" t="str">
            <v>Posyandu saja (Belum integrasi)</v>
          </cell>
        </row>
        <row r="100">
          <cell r="E100" t="str">
            <v>Madya (Jumlah Kader kurang dari 5 orang)</v>
          </cell>
          <cell r="F100" t="str">
            <v>Posyandu saja (Belum integrasi)</v>
          </cell>
        </row>
        <row r="101">
          <cell r="E101" t="str">
            <v>Purnama (Jumlah Kader lebih dari 5 orang)</v>
          </cell>
          <cell r="F101" t="str">
            <v>Posyandu saja (Belum integrasi)</v>
          </cell>
        </row>
        <row r="102">
          <cell r="E102" t="str">
            <v>Purnama (Jumlah Kader lebih dari 5 orang)</v>
          </cell>
          <cell r="F102" t="str">
            <v>Posyandu, PAUD dan BKB</v>
          </cell>
        </row>
        <row r="103">
          <cell r="E103" t="str">
            <v>Mandiri (Gedung milik sendiri, Kader Sarana dan Prasaran lengkap)</v>
          </cell>
          <cell r="F103" t="str">
            <v>Posyandu saja (Belum integrasi)</v>
          </cell>
        </row>
        <row r="104">
          <cell r="E104" t="str">
            <v>Mandiri (Gedung milik sendiri, Kader Sarana dan Prasaran lengkap)</v>
          </cell>
          <cell r="F104" t="str">
            <v>Posyandu saja (Belum integrasi)</v>
          </cell>
        </row>
        <row r="105">
          <cell r="E105" t="str">
            <v>Purnama (Jumlah Kader lebih dari 5 orang)</v>
          </cell>
          <cell r="F105" t="str">
            <v>Posyandu dan BKB</v>
          </cell>
        </row>
        <row r="106">
          <cell r="E106" t="str">
            <v>Mandiri (Gedung milik sendiri, Kader Sarana dan Prasaran lengkap)</v>
          </cell>
          <cell r="F106" t="str">
            <v>Posyandu saja (Belum integrasi)</v>
          </cell>
        </row>
        <row r="107">
          <cell r="E107" t="str">
            <v>Purnama (Jumlah Kader lebih dari 5 orang)</v>
          </cell>
          <cell r="F107" t="str">
            <v>Posyandu saja (Belum integrasi)</v>
          </cell>
        </row>
        <row r="108">
          <cell r="E108" t="str">
            <v>Pratama (Rintisan)</v>
          </cell>
          <cell r="F108" t="str">
            <v>Posyandu saja (Belum integrasi)</v>
          </cell>
        </row>
        <row r="109">
          <cell r="E109" t="str">
            <v>Purnama (Jumlah Kader lebih dari 5 orang)</v>
          </cell>
          <cell r="F109" t="str">
            <v>Posyandu saja (Belum integrasi)</v>
          </cell>
        </row>
        <row r="110">
          <cell r="E110" t="str">
            <v>Mandiri (Gedung milik sendiri, Kader Sarana dan Prasaran lengkap)</v>
          </cell>
          <cell r="F110" t="str">
            <v>Posyandu, PAUD, BPB dan Lainnya</v>
          </cell>
        </row>
        <row r="111">
          <cell r="E111" t="str">
            <v>Purnama (Jumlah Kader lebih dari 5 orang)</v>
          </cell>
          <cell r="F111" t="str">
            <v>Posyandu saja (Belum integrasi)</v>
          </cell>
        </row>
        <row r="112">
          <cell r="E112" t="str">
            <v>Madya (Jumlah Kader kurang dari 5 orang)</v>
          </cell>
          <cell r="F112" t="str">
            <v>Posyandu saja (Belum integrasi)</v>
          </cell>
        </row>
        <row r="113">
          <cell r="E113" t="str">
            <v>Purnama (Jumlah Kader lebih dari 5 orang)</v>
          </cell>
          <cell r="F113" t="str">
            <v>Posyandu saja (Belum integrasi)</v>
          </cell>
        </row>
        <row r="114">
          <cell r="E114" t="str">
            <v>Purnama (Jumlah Kader lebih dari 5 orang)</v>
          </cell>
          <cell r="F114" t="str">
            <v>Posyandu saja (Belum integrasi)</v>
          </cell>
        </row>
        <row r="115">
          <cell r="E115" t="str">
            <v>Purnama (Jumlah Kader lebih dari 5 orang)</v>
          </cell>
          <cell r="F115" t="str">
            <v>Posyandu saja (Belum integrasi)</v>
          </cell>
        </row>
        <row r="116">
          <cell r="E116" t="str">
            <v>Purnama (Jumlah Kader lebih dari 5 orang)</v>
          </cell>
          <cell r="F116" t="str">
            <v>Posyandu saja (Belum integrasi)</v>
          </cell>
        </row>
        <row r="117">
          <cell r="E117" t="str">
            <v>Purnama (Jumlah Kader lebih dari 5 orang)</v>
          </cell>
          <cell r="F117" t="str">
            <v>Posyandu saja (Belum integrasi)</v>
          </cell>
        </row>
        <row r="118">
          <cell r="E118" t="str">
            <v>Purnama (Jumlah Kader lebih dari 5 orang)</v>
          </cell>
          <cell r="F118" t="str">
            <v>Posyandu saja (Belum integrasi)</v>
          </cell>
        </row>
      </sheetData>
      <sheetData sheetId="4">
        <row r="2">
          <cell r="E2" t="str">
            <v>Purnama (Jumlah Kader lebih dari 5 orang)</v>
          </cell>
          <cell r="F2" t="str">
            <v>Posyandu dan BKB</v>
          </cell>
        </row>
        <row r="3">
          <cell r="E3" t="str">
            <v>Mandiri (Gedung milik sendiri, Kader Sarana dan Prasaran lengkap)</v>
          </cell>
          <cell r="F3" t="str">
            <v>Posyandu, PAUD, BPB dan Lainnya</v>
          </cell>
        </row>
        <row r="4">
          <cell r="E4" t="str">
            <v>Purnama (Jumlah Kader lebih dari 5 orang)</v>
          </cell>
          <cell r="F4" t="str">
            <v>Posyandu dan BKB</v>
          </cell>
        </row>
        <row r="5">
          <cell r="E5" t="str">
            <v>Purnama (Jumlah Kader lebih dari 5 orang)</v>
          </cell>
          <cell r="F5" t="str">
            <v>Posyandu, PAUD dan BKB</v>
          </cell>
        </row>
        <row r="6">
          <cell r="E6" t="str">
            <v>Purnama (Jumlah Kader lebih dari 5 orang)</v>
          </cell>
          <cell r="F6" t="str">
            <v>Posyandu, PAUD dan BKB</v>
          </cell>
        </row>
        <row r="7">
          <cell r="E7" t="str">
            <v>Purnama (Jumlah Kader lebih dari 5 orang)</v>
          </cell>
          <cell r="F7" t="str">
            <v>Posyandu, PAUD dan BKB</v>
          </cell>
        </row>
        <row r="8">
          <cell r="E8" t="str">
            <v>Purnama (Jumlah Kader lebih dari 5 orang)</v>
          </cell>
          <cell r="F8" t="str">
            <v>Posyandu, PAUD dan BKB</v>
          </cell>
        </row>
        <row r="9">
          <cell r="E9" t="str">
            <v>Purnama (Jumlah Kader lebih dari 5 orang)</v>
          </cell>
          <cell r="F9" t="str">
            <v>Posyandu, PAUD dan BKB</v>
          </cell>
        </row>
        <row r="10">
          <cell r="E10" t="str">
            <v>Purnama (Jumlah Kader lebih dari 5 orang)</v>
          </cell>
          <cell r="F10" t="str">
            <v>Posyandu, PAUD dan BKB</v>
          </cell>
        </row>
        <row r="11">
          <cell r="E11" t="str">
            <v>Purnama (Jumlah Kader lebih dari 5 orang)</v>
          </cell>
          <cell r="F11" t="str">
            <v>Posyandu, PAUD dan BKB</v>
          </cell>
        </row>
        <row r="12">
          <cell r="E12" t="str">
            <v>Mandiri (Gedung milik sendiri, Kader Sarana dan Prasaran lengkap)</v>
          </cell>
          <cell r="F12" t="str">
            <v>Posyandu dan BKB</v>
          </cell>
        </row>
        <row r="13">
          <cell r="E13" t="str">
            <v>Mandiri (Gedung milik sendiri, Kader Sarana dan Prasaran lengkap)</v>
          </cell>
          <cell r="F13" t="str">
            <v>Posyandu dan BKB</v>
          </cell>
        </row>
        <row r="14">
          <cell r="E14" t="str">
            <v>Mandiri (Gedung milik sendiri, Kader Sarana dan Prasaran lengkap)</v>
          </cell>
          <cell r="F14" t="str">
            <v>Posyandu, PAUD dan BKB</v>
          </cell>
        </row>
        <row r="15">
          <cell r="E15" t="str">
            <v>Purnama (Jumlah Kader lebih dari 5 orang)</v>
          </cell>
          <cell r="F15" t="str">
            <v>Posyandu saja (Belum integrasi)</v>
          </cell>
        </row>
        <row r="16">
          <cell r="E16" t="str">
            <v>Purnama (Jumlah Kader lebih dari 5 orang)</v>
          </cell>
          <cell r="F16" t="str">
            <v>Posyandu saja (Belum integrasi)</v>
          </cell>
        </row>
        <row r="17">
          <cell r="E17" t="str">
            <v>Purnama (Jumlah Kader lebih dari 5 orang)</v>
          </cell>
          <cell r="F17" t="str">
            <v>Posyandu saja (Belum integrasi)</v>
          </cell>
        </row>
        <row r="18">
          <cell r="E18" t="str">
            <v>Purnama (Jumlah Kader lebih dari 5 orang)</v>
          </cell>
          <cell r="F18" t="str">
            <v>Posyandu dan PAUD</v>
          </cell>
        </row>
        <row r="19">
          <cell r="E19" t="str">
            <v>Purnama (Jumlah Kader lebih dari 5 orang)</v>
          </cell>
          <cell r="F19" t="str">
            <v>Posyandu dan BKB</v>
          </cell>
        </row>
        <row r="20">
          <cell r="E20" t="str">
            <v>Purnama (Jumlah Kader lebih dari 5 orang)</v>
          </cell>
          <cell r="F20" t="str">
            <v>Posyandu dan BKB</v>
          </cell>
        </row>
        <row r="21">
          <cell r="E21" t="str">
            <v>Purnama (Jumlah Kader lebih dari 5 orang)</v>
          </cell>
          <cell r="F21" t="str">
            <v>Posyandu, PAUD dan BKB</v>
          </cell>
        </row>
        <row r="22">
          <cell r="E22" t="str">
            <v>Purnama (Jumlah Kader lebih dari 5 orang)</v>
          </cell>
          <cell r="F22" t="str">
            <v>Posyandu dan BKB</v>
          </cell>
        </row>
        <row r="23">
          <cell r="E23" t="str">
            <v>Purnama (Jumlah Kader lebih dari 5 orang)</v>
          </cell>
          <cell r="F23" t="str">
            <v>Posyandu dan PAUD</v>
          </cell>
        </row>
        <row r="24">
          <cell r="E24" t="str">
            <v>Purnama (Jumlah Kader lebih dari 5 orang)</v>
          </cell>
          <cell r="F24" t="str">
            <v>Posyandu dan BKB</v>
          </cell>
        </row>
        <row r="25">
          <cell r="E25" t="str">
            <v>Purnama (Jumlah Kader lebih dari 5 orang)</v>
          </cell>
          <cell r="F25" t="str">
            <v>Posyandu saja (Belum integrasi)</v>
          </cell>
        </row>
        <row r="26">
          <cell r="E26" t="str">
            <v>Purnama (Jumlah Kader lebih dari 5 orang)</v>
          </cell>
          <cell r="F26" t="str">
            <v>Posyandu saja (Belum integrasi)</v>
          </cell>
        </row>
        <row r="27">
          <cell r="E27" t="str">
            <v>Purnama (Jumlah Kader lebih dari 5 orang)</v>
          </cell>
          <cell r="F27" t="str">
            <v>Posyandu saja (Belum integrasi)</v>
          </cell>
        </row>
        <row r="28">
          <cell r="E28" t="str">
            <v>Purnama (Jumlah Kader lebih dari 5 orang)</v>
          </cell>
          <cell r="F28" t="str">
            <v>Posyandu dan PAUD</v>
          </cell>
        </row>
        <row r="29">
          <cell r="E29" t="str">
            <v>Purnama (Jumlah Kader lebih dari 5 orang)</v>
          </cell>
          <cell r="F29" t="str">
            <v>Posyandu saja (Belum integrasi)</v>
          </cell>
        </row>
        <row r="30">
          <cell r="E30" t="str">
            <v>Purnama (Jumlah Kader lebih dari 5 orang)</v>
          </cell>
          <cell r="F30" t="str">
            <v>Posyandu saja (Belum integrasi)</v>
          </cell>
        </row>
        <row r="31">
          <cell r="E31" t="str">
            <v>Purnama (Jumlah Kader lebih dari 5 orang)</v>
          </cell>
          <cell r="F31" t="str">
            <v>Posyandu saja (Belum integrasi)</v>
          </cell>
        </row>
        <row r="32">
          <cell r="E32" t="str">
            <v>Purnama (Jumlah Kader lebih dari 5 orang)</v>
          </cell>
          <cell r="F32" t="str">
            <v>Posyandu saja (Belum integrasi)</v>
          </cell>
        </row>
        <row r="33">
          <cell r="E33" t="str">
            <v>Purnama (Jumlah Kader lebih dari 5 orang)</v>
          </cell>
          <cell r="F33" t="str">
            <v>Posyandu saja (Belum integrasi)</v>
          </cell>
        </row>
        <row r="34">
          <cell r="E34" t="str">
            <v>Purnama (Jumlah Kader lebih dari 5 orang)</v>
          </cell>
          <cell r="F34" t="str">
            <v>Posyandu dan PAUD</v>
          </cell>
        </row>
        <row r="35">
          <cell r="E35" t="str">
            <v>Purnama (Jumlah Kader lebih dari 5 orang)</v>
          </cell>
          <cell r="F35" t="str">
            <v>Posyandu dan BKB</v>
          </cell>
        </row>
        <row r="36">
          <cell r="E36" t="str">
            <v>Madya (Jumlah Kader kurang dari 5 orang)</v>
          </cell>
          <cell r="F36" t="str">
            <v>Posyandu saja (Belum integrasi)</v>
          </cell>
        </row>
        <row r="37">
          <cell r="E37" t="str">
            <v>Madya (Jumlah Kader kurang dari 5 orang)</v>
          </cell>
          <cell r="F37" t="str">
            <v>Posyandu saja (Belum integrasi)</v>
          </cell>
        </row>
        <row r="38">
          <cell r="E38" t="str">
            <v>Purnama (Jumlah Kader lebih dari 5 orang)</v>
          </cell>
          <cell r="F38" t="str">
            <v>Posyandu dan BKB</v>
          </cell>
        </row>
        <row r="39">
          <cell r="E39" t="str">
            <v>Purnama (Jumlah Kader lebih dari 5 orang)</v>
          </cell>
          <cell r="F39" t="str">
            <v>Posyandu saja (Belum integrasi)</v>
          </cell>
        </row>
        <row r="40">
          <cell r="E40" t="str">
            <v>Purnama (Jumlah Kader lebih dari 5 orang)</v>
          </cell>
          <cell r="F40" t="str">
            <v>Posyandu dan BKB</v>
          </cell>
        </row>
        <row r="41">
          <cell r="E41" t="str">
            <v>Purnama (Jumlah Kader lebih dari 5 orang)</v>
          </cell>
          <cell r="F41" t="str">
            <v>Posyandu dan BKB</v>
          </cell>
        </row>
        <row r="42">
          <cell r="E42" t="str">
            <v>Purnama (Jumlah Kader lebih dari 5 orang)</v>
          </cell>
          <cell r="F42" t="str">
            <v>Posyandu dan BKB</v>
          </cell>
        </row>
        <row r="43">
          <cell r="E43" t="str">
            <v>Purnama (Jumlah Kader lebih dari 5 orang)</v>
          </cell>
          <cell r="F43" t="str">
            <v>Posyandu dan BKB</v>
          </cell>
        </row>
        <row r="44">
          <cell r="E44" t="str">
            <v>Purnama (Jumlah Kader lebih dari 5 orang)</v>
          </cell>
          <cell r="F44" t="str">
            <v>Posyandu saja (Belum integrasi)</v>
          </cell>
        </row>
        <row r="45">
          <cell r="E45" t="str">
            <v>Purnama (Jumlah Kader lebih dari 5 orang)</v>
          </cell>
          <cell r="F45" t="str">
            <v>Posyandu saja (Belum integrasi)</v>
          </cell>
        </row>
        <row r="46">
          <cell r="E46" t="str">
            <v>Purnama (Jumlah Kader lebih dari 5 orang)</v>
          </cell>
          <cell r="F46" t="str">
            <v>Posyandu saja (Belum integrasi)</v>
          </cell>
        </row>
        <row r="47">
          <cell r="E47" t="str">
            <v>Purnama (Jumlah Kader lebih dari 5 orang)</v>
          </cell>
          <cell r="F47" t="str">
            <v>Posyandu saja (Belum integrasi)</v>
          </cell>
        </row>
        <row r="48">
          <cell r="E48" t="str">
            <v>Purnama (Jumlah Kader lebih dari 5 orang)</v>
          </cell>
          <cell r="F48" t="str">
            <v>Posyandu saja (Belum integrasi)</v>
          </cell>
        </row>
        <row r="49">
          <cell r="E49" t="str">
            <v>Purnama (Jumlah Kader lebih dari 5 orang)</v>
          </cell>
          <cell r="F49" t="str">
            <v>Posyandu saja (Belum integrasi)</v>
          </cell>
        </row>
        <row r="50">
          <cell r="E50" t="str">
            <v>Purnama (Jumlah Kader lebih dari 5 orang)</v>
          </cell>
          <cell r="F50" t="str">
            <v>Posyandu saja (Belum integrasi)</v>
          </cell>
        </row>
        <row r="51">
          <cell r="E51" t="str">
            <v>Purnama (Jumlah Kader lebih dari 5 orang)</v>
          </cell>
          <cell r="F51" t="str">
            <v>Posyandu saja (Belum integrasi)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Purnama (Jumlah Kader lebih dari 5 orang)</v>
          </cell>
          <cell r="F53" t="str">
            <v>Posyandu saja (Belum integrasi)</v>
          </cell>
        </row>
        <row r="54">
          <cell r="E54" t="str">
            <v>Purnama (Jumlah Kader lebih dari 5 orang)</v>
          </cell>
          <cell r="F54" t="str">
            <v>Posyandu saja (Belum integrasi)</v>
          </cell>
        </row>
        <row r="55">
          <cell r="E55" t="str">
            <v>Purnama (Jumlah Kader lebih dari 5 orang)</v>
          </cell>
          <cell r="F55" t="str">
            <v>Posyandu saja (Belum integrasi)</v>
          </cell>
        </row>
        <row r="56">
          <cell r="E56" t="str">
            <v>Purnama (Jumlah Kader lebih dari 5 orang)</v>
          </cell>
          <cell r="F56" t="str">
            <v>Posyandu saja (Belum integrasi)</v>
          </cell>
        </row>
        <row r="57">
          <cell r="E57" t="str">
            <v>Purnama (Jumlah Kader lebih dari 5 orang)</v>
          </cell>
          <cell r="F57" t="str">
            <v>Posyandu dan PAUD</v>
          </cell>
        </row>
        <row r="58">
          <cell r="E58" t="str">
            <v>Purnama (Jumlah Kader lebih dari 5 orang)</v>
          </cell>
          <cell r="F58" t="str">
            <v>Posyandu saja (Belum integrasi)</v>
          </cell>
        </row>
        <row r="59">
          <cell r="E59" t="str">
            <v>Purnama (Jumlah Kader lebih dari 5 orang)</v>
          </cell>
          <cell r="F59" t="str">
            <v>Posyandu dan BKB</v>
          </cell>
        </row>
        <row r="60">
          <cell r="E60" t="str">
            <v>Purnama (Jumlah Kader lebih dari 5 orang)</v>
          </cell>
          <cell r="F60" t="str">
            <v>Posyandu dan BKB</v>
          </cell>
        </row>
        <row r="61">
          <cell r="E61" t="str">
            <v>Purnama (Jumlah Kader lebih dari 5 orang)</v>
          </cell>
          <cell r="F61" t="str">
            <v>Posyandu dan BKB</v>
          </cell>
        </row>
        <row r="62">
          <cell r="E62" t="str">
            <v>Purnama (Jumlah Kader lebih dari 5 orang)</v>
          </cell>
          <cell r="F62" t="str">
            <v>Posyandu dan BKB</v>
          </cell>
        </row>
        <row r="63">
          <cell r="E63" t="str">
            <v>Purnama (Jumlah Kader lebih dari 5 orang)</v>
          </cell>
          <cell r="F63" t="str">
            <v>Posyandu dan BKB</v>
          </cell>
        </row>
        <row r="64">
          <cell r="E64" t="str">
            <v>Purnama (Jumlah Kader lebih dari 5 orang)</v>
          </cell>
          <cell r="F64" t="str">
            <v>Posyandu saja (Belum integrasi)</v>
          </cell>
        </row>
        <row r="65">
          <cell r="E65" t="str">
            <v>Purnama (Jumlah Kader lebih dari 5 orang)</v>
          </cell>
          <cell r="F65" t="str">
            <v>Posyandu saja (Belum integrasi)</v>
          </cell>
        </row>
        <row r="66">
          <cell r="E66" t="str">
            <v>Purnama (Jumlah Kader lebih dari 5 orang)</v>
          </cell>
          <cell r="F66" t="str">
            <v>Posyandu saja (Belum integrasi)</v>
          </cell>
        </row>
        <row r="67">
          <cell r="E67" t="str">
            <v>Purnama (Jumlah Kader lebih dari 5 orang)</v>
          </cell>
          <cell r="F67" t="str">
            <v>Posyandu saja (Belum integrasi)</v>
          </cell>
        </row>
        <row r="68">
          <cell r="E68" t="str">
            <v>Purnama (Jumlah Kader lebih dari 5 orang)</v>
          </cell>
          <cell r="F68" t="str">
            <v>Posyandu saja (Belum integrasi)</v>
          </cell>
        </row>
      </sheetData>
      <sheetData sheetId="5">
        <row r="2">
          <cell r="E2" t="str">
            <v>Purnama (Jumlah Kader lebih dari 5 orang)</v>
          </cell>
          <cell r="F2" t="str">
            <v>Posyandu, PAUD dan BKB</v>
          </cell>
        </row>
        <row r="3">
          <cell r="E3" t="str">
            <v>Purnama (Jumlah Kader lebih dari 5 orang)</v>
          </cell>
          <cell r="F3" t="str">
            <v>Posyandu, PAUD dan BKB</v>
          </cell>
        </row>
        <row r="4">
          <cell r="E4" t="str">
            <v>Purnama (Jumlah Kader lebih dari 5 orang)</v>
          </cell>
          <cell r="F4" t="str">
            <v>Posyandu, PAUD dan BKB</v>
          </cell>
        </row>
        <row r="5">
          <cell r="E5" t="str">
            <v>Purnama (Jumlah Kader lebih dari 5 orang)</v>
          </cell>
          <cell r="F5" t="str">
            <v>Posyandu, PAUD dan BKB</v>
          </cell>
        </row>
        <row r="6">
          <cell r="E6" t="str">
            <v>Purnama (Jumlah Kader lebih dari 5 orang)</v>
          </cell>
          <cell r="F6" t="str">
            <v>Posyandu, PAUD dan BKB</v>
          </cell>
        </row>
        <row r="7">
          <cell r="E7" t="str">
            <v>Purnama (Jumlah Kader lebih dari 5 orang)</v>
          </cell>
          <cell r="F7" t="str">
            <v>Posyandu, PAUD dan BKB</v>
          </cell>
        </row>
        <row r="8">
          <cell r="E8" t="str">
            <v>Madya (Jumlah Kader kurang dari 5 orang)</v>
          </cell>
          <cell r="F8" t="str">
            <v>Posyandu dan BKB</v>
          </cell>
        </row>
        <row r="9">
          <cell r="E9" t="str">
            <v>Purnama (Jumlah Kader lebih dari 5 orang)</v>
          </cell>
          <cell r="F9" t="str">
            <v>Posyandu, PAUD dan BKB</v>
          </cell>
        </row>
        <row r="10">
          <cell r="E10" t="str">
            <v>Purnama (Jumlah Kader lebih dari 5 orang)</v>
          </cell>
          <cell r="F10" t="str">
            <v>Posyandu, PAUD dan BKB</v>
          </cell>
        </row>
        <row r="11">
          <cell r="E11" t="str">
            <v>Purnama (Jumlah Kader lebih dari 5 orang)</v>
          </cell>
          <cell r="F11" t="str">
            <v>Posyandu dan BKB</v>
          </cell>
        </row>
        <row r="12">
          <cell r="E12" t="str">
            <v>Purnama (Jumlah Kader lebih dari 5 orang)</v>
          </cell>
          <cell r="F12" t="str">
            <v>Posyandu dan BKB</v>
          </cell>
        </row>
        <row r="13">
          <cell r="E13" t="str">
            <v>Purnama (Jumlah Kader lebih dari 5 orang)</v>
          </cell>
          <cell r="F13" t="str">
            <v>Posyandu saja (Belum integrasi)</v>
          </cell>
        </row>
        <row r="14">
          <cell r="E14" t="str">
            <v>Purnama (Jumlah Kader lebih dari 5 orang)</v>
          </cell>
          <cell r="F14" t="str">
            <v>Posyandu saja (Belum integrasi)</v>
          </cell>
        </row>
        <row r="15">
          <cell r="E15" t="str">
            <v>Purnama (Jumlah Kader lebih dari 5 orang)</v>
          </cell>
          <cell r="F15" t="str">
            <v>Posyandu dan BKB</v>
          </cell>
        </row>
        <row r="16">
          <cell r="E16" t="str">
            <v>Purnama (Jumlah Kader lebih dari 5 orang)</v>
          </cell>
          <cell r="F16" t="str">
            <v>Posyandu saja (Belum integrasi)</v>
          </cell>
        </row>
        <row r="17">
          <cell r="E17" t="str">
            <v>Mandiri (Gedung milik sendiri, Kader Sarana dan Prasaran lengkap)</v>
          </cell>
          <cell r="F17" t="str">
            <v>Posyandu, PAUD, BPB dan Lainnya</v>
          </cell>
        </row>
        <row r="18">
          <cell r="E18" t="str">
            <v>Mandiri (Gedung milik sendiri, Kader Sarana dan Prasaran lengkap)</v>
          </cell>
          <cell r="F18" t="str">
            <v>Posyandu, PAUD, BPB dan Lainnya</v>
          </cell>
        </row>
        <row r="19">
          <cell r="E19" t="str">
            <v>Purnama (Jumlah Kader lebih dari 5 orang)</v>
          </cell>
          <cell r="F19" t="str">
            <v>Posyandu saja (Belum integrasi)</v>
          </cell>
        </row>
        <row r="20">
          <cell r="E20" t="str">
            <v>Purnama (Jumlah Kader lebih dari 5 orang)</v>
          </cell>
          <cell r="F20" t="str">
            <v>Posyandu saja (Belum integrasi)</v>
          </cell>
        </row>
        <row r="21">
          <cell r="E21" t="str">
            <v>Purnama (Jumlah Kader lebih dari 5 orang)</v>
          </cell>
          <cell r="F21" t="str">
            <v>Posyandu saja (Belum integrasi)</v>
          </cell>
        </row>
        <row r="22">
          <cell r="E22" t="str">
            <v>Purnama (Jumlah Kader lebih dari 5 orang)</v>
          </cell>
          <cell r="F22" t="str">
            <v>Posyandu saja (Belum integrasi)</v>
          </cell>
        </row>
        <row r="23">
          <cell r="E23" t="str">
            <v>Madya (Jumlah Kader kurang dari 5 orang)</v>
          </cell>
          <cell r="F23" t="str">
            <v>Posyandu saja (Belum integrasi)</v>
          </cell>
        </row>
        <row r="24">
          <cell r="E24" t="str">
            <v>Purnama (Jumlah Kader lebih dari 5 orang)</v>
          </cell>
          <cell r="F24" t="str">
            <v>Posyandu, PAUD dan BKB</v>
          </cell>
        </row>
        <row r="25">
          <cell r="E25" t="str">
            <v>Purnama (Jumlah Kader lebih dari 5 orang)</v>
          </cell>
          <cell r="F25" t="str">
            <v>Posyandu saja (Belum integrasi)</v>
          </cell>
        </row>
        <row r="26">
          <cell r="E26" t="str">
            <v>Madya (Jumlah Kader kurang dari 5 orang)</v>
          </cell>
          <cell r="F26" t="str">
            <v>Posyandu saja (Belum integrasi)</v>
          </cell>
        </row>
        <row r="27">
          <cell r="E27" t="str">
            <v>Purnama (Jumlah Kader lebih dari 5 orang)</v>
          </cell>
          <cell r="F27" t="str">
            <v>Posyandu saja (Belum integrasi)</v>
          </cell>
        </row>
        <row r="28">
          <cell r="E28" t="str">
            <v>Purnama (Jumlah Kader lebih dari 5 orang)</v>
          </cell>
          <cell r="F28" t="str">
            <v>Posyandu dan BKB</v>
          </cell>
        </row>
        <row r="29">
          <cell r="E29" t="str">
            <v>Purnama (Jumlah Kader lebih dari 5 orang)</v>
          </cell>
          <cell r="F29" t="str">
            <v>Posyandu saja (Belum integrasi)</v>
          </cell>
        </row>
        <row r="30">
          <cell r="E30" t="str">
            <v>Purnama (Jumlah Kader lebih dari 5 orang)</v>
          </cell>
          <cell r="F30" t="str">
            <v>Posyandu saja (Belum integrasi)</v>
          </cell>
        </row>
        <row r="31">
          <cell r="E31" t="str">
            <v>Purnama (Jumlah Kader lebih dari 5 orang)</v>
          </cell>
          <cell r="F31" t="str">
            <v>Posyandu saja (Belum integrasi)</v>
          </cell>
        </row>
        <row r="32">
          <cell r="E32" t="str">
            <v>Purnama (Jumlah Kader lebih dari 5 orang)</v>
          </cell>
          <cell r="F32" t="str">
            <v>Posyandu saja (Belum integrasi)</v>
          </cell>
        </row>
        <row r="33">
          <cell r="E33" t="str">
            <v>Purnama (Jumlah Kader lebih dari 5 orang)</v>
          </cell>
          <cell r="F33" t="str">
            <v>Posyandu saja (Belum integrasi)</v>
          </cell>
        </row>
        <row r="34">
          <cell r="E34" t="str">
            <v>Purnama (Jumlah Kader lebih dari 5 orang)</v>
          </cell>
          <cell r="F34" t="str">
            <v>Posyandu saja (Belum integrasi)</v>
          </cell>
        </row>
        <row r="35">
          <cell r="E35" t="str">
            <v>Purnama (Jumlah Kader lebih dari 5 orang)</v>
          </cell>
          <cell r="F35" t="str">
            <v>Posyandu saja (Belum integrasi)</v>
          </cell>
        </row>
        <row r="36">
          <cell r="E36" t="str">
            <v>Madya (Jumlah Kader kurang dari 5 orang)</v>
          </cell>
          <cell r="F36" t="str">
            <v>Posyandu saja (Belum integrasi)</v>
          </cell>
        </row>
        <row r="37">
          <cell r="E37" t="str">
            <v>Purnama (Jumlah Kader lebih dari 5 orang)</v>
          </cell>
          <cell r="F37" t="str">
            <v>Posyandu saja (Belum integrasi)</v>
          </cell>
        </row>
        <row r="38">
          <cell r="E38" t="str">
            <v>Purnama (Jumlah Kader lebih dari 5 orang)</v>
          </cell>
          <cell r="F38" t="str">
            <v>Posyandu saja (Belum integrasi)</v>
          </cell>
        </row>
        <row r="39">
          <cell r="E39" t="str">
            <v>Purnama (Jumlah Kader lebih dari 5 orang)</v>
          </cell>
          <cell r="F39" t="str">
            <v>Posyandu, PAUD dan BKB</v>
          </cell>
        </row>
        <row r="40">
          <cell r="E40" t="str">
            <v>Purnama (Jumlah Kader lebih dari 5 orang)</v>
          </cell>
          <cell r="F40" t="str">
            <v>Posyandu saja (Belum integrasi)</v>
          </cell>
        </row>
        <row r="41">
          <cell r="E41" t="str">
            <v>Purnama (Jumlah Kader lebih dari 5 orang)</v>
          </cell>
          <cell r="F41" t="str">
            <v>Posyandu saja (Belum integrasi)</v>
          </cell>
        </row>
        <row r="42">
          <cell r="E42" t="str">
            <v>Purnama (Jumlah Kader lebih dari 5 orang)</v>
          </cell>
          <cell r="F42" t="str">
            <v>Posyandu dan BKB</v>
          </cell>
        </row>
        <row r="43">
          <cell r="E43" t="str">
            <v>Purnama (Jumlah Kader lebih dari 5 orang)</v>
          </cell>
          <cell r="F43" t="str">
            <v>Posyandu dan BKB</v>
          </cell>
        </row>
        <row r="44">
          <cell r="E44" t="str">
            <v>Purnama (Jumlah Kader lebih dari 5 orang)</v>
          </cell>
          <cell r="F44" t="str">
            <v>Posyandu dan BKB</v>
          </cell>
        </row>
        <row r="45">
          <cell r="E45" t="str">
            <v>Purnama (Jumlah Kader lebih dari 5 orang)</v>
          </cell>
          <cell r="F45" t="str">
            <v>Posyandu dan BKB</v>
          </cell>
        </row>
        <row r="46">
          <cell r="E46" t="str">
            <v>Purnama (Jumlah Kader lebih dari 5 orang)</v>
          </cell>
          <cell r="F46" t="str">
            <v>Posyandu dan BKB</v>
          </cell>
        </row>
        <row r="47">
          <cell r="E47" t="str">
            <v>Purnama (Jumlah Kader lebih dari 5 orang)</v>
          </cell>
          <cell r="F47" t="str">
            <v>Posyandu dan BKB</v>
          </cell>
        </row>
        <row r="48">
          <cell r="E48" t="str">
            <v>Purnama (Jumlah Kader lebih dari 5 orang)</v>
          </cell>
          <cell r="F48" t="str">
            <v>Posyandu dan BKB</v>
          </cell>
        </row>
        <row r="49">
          <cell r="E49" t="str">
            <v>Purnama (Jumlah Kader lebih dari 5 orang)</v>
          </cell>
          <cell r="F49" t="str">
            <v>Posyandu dan BKB</v>
          </cell>
        </row>
        <row r="50">
          <cell r="E50" t="str">
            <v>Purnama (Jumlah Kader lebih dari 5 orang)</v>
          </cell>
          <cell r="F50" t="str">
            <v>Posyandu dan BKB</v>
          </cell>
        </row>
        <row r="51">
          <cell r="E51" t="str">
            <v>Purnama (Jumlah Kader lebih dari 5 orang)</v>
          </cell>
          <cell r="F51" t="str">
            <v>Posyandu dan BKB</v>
          </cell>
        </row>
        <row r="52">
          <cell r="E52" t="str">
            <v>Purnama (Jumlah Kader lebih dari 5 orang)</v>
          </cell>
          <cell r="F52" t="str">
            <v>Posyandu dan BKB</v>
          </cell>
        </row>
        <row r="53">
          <cell r="E53" t="str">
            <v>Mandiri (Gedung milik sendiri, Kader Sarana dan Prasaran lengkap)</v>
          </cell>
          <cell r="F53" t="str">
            <v>Posyandu saja (Belum integrasi)</v>
          </cell>
        </row>
        <row r="54">
          <cell r="E54" t="str">
            <v>Mandiri (Gedung milik sendiri, Kader Sarana dan Prasaran lengkap)</v>
          </cell>
          <cell r="F54" t="str">
            <v>Posyandu dan PAUD</v>
          </cell>
        </row>
        <row r="55">
          <cell r="E55" t="str">
            <v>Mandiri (Gedung milik sendiri, Kader Sarana dan Prasaran lengkap)</v>
          </cell>
          <cell r="F55" t="str">
            <v>Posyandu, PAUD dan BKB</v>
          </cell>
        </row>
        <row r="56">
          <cell r="E56" t="str">
            <v>Mandiri (Gedung milik sendiri, Kader Sarana dan Prasaran lengkap)</v>
          </cell>
          <cell r="F56" t="str">
            <v>Posyandu, PAUD dan BKB</v>
          </cell>
        </row>
        <row r="57">
          <cell r="E57" t="str">
            <v>Mandiri (Gedung milik sendiri, Kader Sarana dan Prasaran lengkap)</v>
          </cell>
          <cell r="F57" t="str">
            <v>Posyandu, PAUD, BPB dan Lainnya</v>
          </cell>
        </row>
        <row r="58">
          <cell r="E58" t="str">
            <v>Mandiri (Gedung milik sendiri, Kader Sarana dan Prasaran lengkap)</v>
          </cell>
          <cell r="F58" t="str">
            <v>Posyandu, PAUD, BPB dan Lainnya</v>
          </cell>
        </row>
        <row r="59">
          <cell r="E59" t="str">
            <v>Purnama (Jumlah Kader lebih dari 5 orang)</v>
          </cell>
          <cell r="F59" t="str">
            <v>Posyandu saja (Belum integrasi)</v>
          </cell>
        </row>
        <row r="60">
          <cell r="E60" t="str">
            <v>Madya (Jumlah Kader kurang dari 5 orang)</v>
          </cell>
          <cell r="F60" t="str">
            <v>Posyandu dan BKB</v>
          </cell>
        </row>
        <row r="61">
          <cell r="E61" t="str">
            <v>Madya (Jumlah Kader kurang dari 5 orang)</v>
          </cell>
          <cell r="F61" t="str">
            <v>Posyandu saja (Belum integrasi)</v>
          </cell>
        </row>
        <row r="62">
          <cell r="E62" t="str">
            <v>Madya (Jumlah Kader kurang dari 5 orang)</v>
          </cell>
          <cell r="F62" t="str">
            <v>Posyandu saja (Belum integrasi)</v>
          </cell>
        </row>
        <row r="63">
          <cell r="E63" t="str">
            <v>Madya (Jumlah Kader kurang dari 5 orang)</v>
          </cell>
          <cell r="F63" t="str">
            <v>Posyandu saja (Belum integrasi)</v>
          </cell>
        </row>
        <row r="64">
          <cell r="E64" t="str">
            <v>Mandiri (Gedung milik sendiri, Kader Sarana dan Prasaran lengkap)</v>
          </cell>
          <cell r="F64" t="str">
            <v>Posyandu, PAUD, BPB dan Lainnya</v>
          </cell>
        </row>
        <row r="65">
          <cell r="E65" t="str">
            <v>Purnama (Jumlah Kader lebih dari 5 orang)</v>
          </cell>
          <cell r="F65" t="str">
            <v>Posyandu saja (Belum integrasi)</v>
          </cell>
        </row>
        <row r="66">
          <cell r="E66" t="str">
            <v>Madya (Jumlah Kader kurang dari 5 orang)</v>
          </cell>
          <cell r="F66" t="str">
            <v>Posyandu saja (Belum integrasi)</v>
          </cell>
        </row>
        <row r="67">
          <cell r="E67" t="str">
            <v>Purnama (Jumlah Kader lebih dari 5 orang)</v>
          </cell>
          <cell r="F67" t="str">
            <v>Posyandu saja (Belum integrasi)</v>
          </cell>
        </row>
        <row r="68">
          <cell r="E68" t="str">
            <v>Madya (Jumlah Kader kurang dari 5 orang)</v>
          </cell>
          <cell r="F68" t="str">
            <v>Posyandu saja (Belum integrasi)</v>
          </cell>
        </row>
        <row r="69">
          <cell r="E69" t="str">
            <v>Madya (Jumlah Kader kurang dari 5 orang)</v>
          </cell>
          <cell r="F69" t="str">
            <v>Posyandu saja (Belum integrasi)</v>
          </cell>
        </row>
        <row r="70">
          <cell r="E70" t="str">
            <v>Purnama (Jumlah Kader lebih dari 5 orang)</v>
          </cell>
          <cell r="F70" t="str">
            <v>Posyandu saja (Belum integrasi)</v>
          </cell>
        </row>
        <row r="71">
          <cell r="E71" t="str">
            <v>Purnama (Jumlah Kader lebih dari 5 orang)</v>
          </cell>
          <cell r="F71" t="str">
            <v>Posyandu saja (Belum integrasi)</v>
          </cell>
        </row>
        <row r="72">
          <cell r="E72" t="str">
            <v>Purnama (Jumlah Kader lebih dari 5 orang)</v>
          </cell>
          <cell r="F72" t="str">
            <v>Posyandu saja (Belum integrasi)</v>
          </cell>
        </row>
        <row r="73">
          <cell r="E73" t="str">
            <v>Purnama (Jumlah Kader lebih dari 5 orang)</v>
          </cell>
          <cell r="F73" t="str">
            <v>Posyandu saja (Belum integrasi)</v>
          </cell>
        </row>
        <row r="74">
          <cell r="E74" t="str">
            <v>Purnama (Jumlah Kader lebih dari 5 orang)</v>
          </cell>
          <cell r="F74" t="str">
            <v>Posyandu saja (Belum integrasi)</v>
          </cell>
        </row>
        <row r="75">
          <cell r="E75" t="str">
            <v>Purnama (Jumlah Kader lebih dari 5 orang)</v>
          </cell>
          <cell r="F75" t="str">
            <v>Posyandu saja (Belum integrasi)</v>
          </cell>
        </row>
        <row r="76">
          <cell r="E76" t="str">
            <v>Purnama (Jumlah Kader lebih dari 5 orang)</v>
          </cell>
          <cell r="F76" t="str">
            <v>Posyandu saja (Belum integrasi)</v>
          </cell>
        </row>
        <row r="77">
          <cell r="E77" t="str">
            <v>Mandiri (Gedung milik sendiri, Kader Sarana dan Prasaran lengkap)</v>
          </cell>
          <cell r="F77" t="str">
            <v>Posyandu, PAUD dan BKB</v>
          </cell>
        </row>
        <row r="78">
          <cell r="E78" t="str">
            <v>Purnama (Jumlah Kader lebih dari 5 orang)</v>
          </cell>
          <cell r="F78" t="str">
            <v>Posyandu saja (Belum integrasi)</v>
          </cell>
        </row>
        <row r="79">
          <cell r="E79" t="str">
            <v>Purnama (Jumlah Kader lebih dari 5 orang)</v>
          </cell>
          <cell r="F79" t="str">
            <v>Posyandu saja (Belum integrasi)</v>
          </cell>
        </row>
        <row r="80">
          <cell r="E80" t="str">
            <v>Purnama (Jumlah Kader lebih dari 5 orang)</v>
          </cell>
          <cell r="F80" t="str">
            <v>Posyandu saja (Belum integrasi)</v>
          </cell>
        </row>
        <row r="81">
          <cell r="E81" t="str">
            <v>Purnama (Jumlah Kader lebih dari 5 orang)</v>
          </cell>
          <cell r="F81" t="str">
            <v>Posyandu, PAUD dan BKB</v>
          </cell>
        </row>
        <row r="82">
          <cell r="E82" t="str">
            <v>Purnama (Jumlah Kader lebih dari 5 orang)</v>
          </cell>
          <cell r="F82" t="str">
            <v>Posyandu saja (Belum integrasi)</v>
          </cell>
        </row>
        <row r="83">
          <cell r="E83" t="str">
            <v>Purnama (Jumlah Kader lebih dari 5 orang)</v>
          </cell>
          <cell r="F83" t="str">
            <v>Posyandu saja (Belum integrasi)</v>
          </cell>
        </row>
        <row r="84">
          <cell r="E84" t="str">
            <v>Purnama (Jumlah Kader lebih dari 5 orang)</v>
          </cell>
          <cell r="F84" t="str">
            <v>Posyandu saja (Belum integrasi)</v>
          </cell>
        </row>
        <row r="85">
          <cell r="E85" t="str">
            <v>Purnama (Jumlah Kader lebih dari 5 orang)</v>
          </cell>
          <cell r="F85" t="str">
            <v>Posyandu saja (Belum integrasi)</v>
          </cell>
        </row>
        <row r="86">
          <cell r="E86" t="str">
            <v>Purnama (Jumlah Kader lebih dari 5 orang)</v>
          </cell>
          <cell r="F86" t="str">
            <v>Posyandu saja (Belum integrasi)</v>
          </cell>
        </row>
        <row r="87">
          <cell r="E87" t="str">
            <v>Purnama (Jumlah Kader lebih dari 5 orang)</v>
          </cell>
          <cell r="F87" t="str">
            <v>Posyandu dan BKB</v>
          </cell>
        </row>
        <row r="88">
          <cell r="E88" t="str">
            <v>Purnama (Jumlah Kader lebih dari 5 orang)</v>
          </cell>
          <cell r="F88" t="str">
            <v>Posyandu saja (Belum integrasi)</v>
          </cell>
        </row>
        <row r="89">
          <cell r="E89" t="str">
            <v>Purnama (Jumlah Kader lebih dari 5 orang)</v>
          </cell>
          <cell r="F89" t="str">
            <v>Posyandu saja (Belum integrasi)</v>
          </cell>
        </row>
        <row r="90">
          <cell r="E90" t="str">
            <v>Purnama (Jumlah Kader lebih dari 5 orang)</v>
          </cell>
          <cell r="F90" t="str">
            <v>Posyandu saja (Belum integrasi)</v>
          </cell>
        </row>
        <row r="91">
          <cell r="E91" t="str">
            <v>Purnama (Jumlah Kader lebih dari 5 orang)</v>
          </cell>
          <cell r="F91" t="str">
            <v>Posyandu dan BKB</v>
          </cell>
        </row>
        <row r="92">
          <cell r="E92" t="str">
            <v>Purnama (Jumlah Kader lebih dari 5 orang)</v>
          </cell>
          <cell r="F92" t="str">
            <v>Posyandu saja (Belum integrasi)</v>
          </cell>
        </row>
        <row r="93">
          <cell r="E93" t="str">
            <v>Purnama (Jumlah Kader lebih dari 5 orang)</v>
          </cell>
          <cell r="F93" t="str">
            <v>Posyandu saja (Belum integrasi)</v>
          </cell>
        </row>
      </sheetData>
      <sheetData sheetId="6">
        <row r="2">
          <cell r="E2" t="str">
            <v>Purnama (Jumlah Kader lebih dari 5 orang)</v>
          </cell>
          <cell r="F2" t="str">
            <v>Posyandu saja (Belum integrasi)</v>
          </cell>
        </row>
        <row r="3">
          <cell r="E3" t="str">
            <v>Mandiri (Gedung milik sendiri, Kader Sarana dan Prasaran lengkap)</v>
          </cell>
          <cell r="F3" t="str">
            <v>Posyandu saja (Belum integrasi)</v>
          </cell>
        </row>
        <row r="4">
          <cell r="E4" t="str">
            <v>Mandiri (Gedung milik sendiri, Kader Sarana dan Prasaran lengkap)</v>
          </cell>
          <cell r="F4" t="str">
            <v>Posyandu saja (Belum integrasi)</v>
          </cell>
        </row>
        <row r="5">
          <cell r="E5" t="str">
            <v>Purnama (Jumlah Kader lebih dari 5 orang)</v>
          </cell>
          <cell r="F5" t="str">
            <v>Posyandu saja (Belum integrasi)</v>
          </cell>
        </row>
        <row r="6">
          <cell r="E6" t="str">
            <v>Mandiri (Gedung milik sendiri, Kader Sarana dan Prasaran lengkap)</v>
          </cell>
          <cell r="F6" t="str">
            <v>Posyandu saja (Belum integrasi)</v>
          </cell>
        </row>
        <row r="7">
          <cell r="E7" t="str">
            <v>Purnama (Jumlah Kader lebih dari 5 orang)</v>
          </cell>
          <cell r="F7" t="str">
            <v>Posyandu saja (Belum integrasi)</v>
          </cell>
        </row>
        <row r="8">
          <cell r="E8" t="str">
            <v>Mandiri (Gedung milik sendiri, Kader Sarana dan Prasaran lengkap)</v>
          </cell>
          <cell r="F8" t="str">
            <v>Posyandu saja (Belum integrasi)</v>
          </cell>
        </row>
        <row r="9">
          <cell r="E9" t="str">
            <v>Mandiri (Gedung milik sendiri, Kader Sarana dan Prasaran lengkap)</v>
          </cell>
          <cell r="F9" t="str">
            <v>Posyandu saja (Belum integrasi)</v>
          </cell>
        </row>
        <row r="10">
          <cell r="E10" t="str">
            <v>Purnama (Jumlah Kader lebih dari 5 orang)</v>
          </cell>
          <cell r="F10" t="str">
            <v>Posyandu, PAUD dan BKB</v>
          </cell>
        </row>
        <row r="11">
          <cell r="E11" t="str">
            <v>Purnama (Jumlah Kader lebih dari 5 orang)</v>
          </cell>
          <cell r="F11" t="str">
            <v>Posyandu saja (Belum integrasi)</v>
          </cell>
        </row>
        <row r="12">
          <cell r="E12" t="str">
            <v>Mandiri (Gedung milik sendiri, Kader Sarana dan Prasaran lengkap)</v>
          </cell>
          <cell r="F12" t="str">
            <v>Posyandu saja (Belum integrasi)</v>
          </cell>
        </row>
        <row r="13">
          <cell r="E13" t="str">
            <v>Mandiri (Gedung milik sendiri, Kader Sarana dan Prasaran lengkap)</v>
          </cell>
          <cell r="F13" t="str">
            <v>Posyandu saja (Belum integrasi)</v>
          </cell>
        </row>
        <row r="14">
          <cell r="E14" t="str">
            <v>Mandiri (Gedung milik sendiri, Kader Sarana dan Prasaran lengkap)</v>
          </cell>
          <cell r="F14" t="str">
            <v>Posyandu saja (Belum integrasi)</v>
          </cell>
        </row>
        <row r="15">
          <cell r="E15" t="str">
            <v>Purnama (Jumlah Kader lebih dari 5 orang)</v>
          </cell>
          <cell r="F15" t="str">
            <v>Posyandu saja (Belum integrasi)</v>
          </cell>
        </row>
        <row r="16">
          <cell r="E16" t="str">
            <v>Purnama (Jumlah Kader lebih dari 5 orang)</v>
          </cell>
          <cell r="F16" t="str">
            <v>Posyandu saja (Belum integrasi)</v>
          </cell>
        </row>
        <row r="17">
          <cell r="E17" t="str">
            <v>Mandiri (Gedung milik sendiri, Kader Sarana dan Prasaran lengkap)</v>
          </cell>
          <cell r="F17" t="str">
            <v>Posyandu saja (Belum integrasi)</v>
          </cell>
        </row>
        <row r="18">
          <cell r="E18" t="str">
            <v>Purnama (Jumlah Kader lebih dari 5 orang)</v>
          </cell>
          <cell r="F18" t="str">
            <v>Posyandu saja (Belum integrasi)</v>
          </cell>
        </row>
        <row r="19">
          <cell r="E19" t="str">
            <v>Purnama (Jumlah Kader lebih dari 5 orang)</v>
          </cell>
          <cell r="F19" t="str">
            <v>Posyandu saja (Belum integrasi)</v>
          </cell>
        </row>
        <row r="20">
          <cell r="E20" t="str">
            <v>Purnama (Jumlah Kader lebih dari 5 orang)</v>
          </cell>
          <cell r="F20" t="str">
            <v>Posyandu saja (Belum integrasi)</v>
          </cell>
        </row>
        <row r="21">
          <cell r="E21" t="str">
            <v>Purnama (Jumlah Kader lebih dari 5 orang)</v>
          </cell>
          <cell r="F21" t="str">
            <v>Posyandu, PAUD dan BKB</v>
          </cell>
        </row>
        <row r="22">
          <cell r="E22" t="str">
            <v>Mandiri (Gedung milik sendiri, Kader Sarana dan Prasaran lengkap)</v>
          </cell>
          <cell r="F22" t="str">
            <v>Posyandu saja (Belum integrasi)</v>
          </cell>
        </row>
        <row r="23">
          <cell r="E23" t="str">
            <v>Mandiri (Gedung milik sendiri, Kader Sarana dan Prasaran lengkap)</v>
          </cell>
          <cell r="F23" t="str">
            <v>Posyandu saja (Belum integrasi)</v>
          </cell>
        </row>
        <row r="24">
          <cell r="E24" t="str">
            <v>Purnama (Jumlah Kader lebih dari 5 orang)</v>
          </cell>
          <cell r="F24" t="str">
            <v>Posyandu saja (Belum integrasi)</v>
          </cell>
        </row>
        <row r="25">
          <cell r="E25" t="str">
            <v>Mandiri (Gedung milik sendiri, Kader Sarana dan Prasaran lengkap)</v>
          </cell>
          <cell r="F25" t="str">
            <v>Posyandu saja (Belum integrasi)</v>
          </cell>
        </row>
        <row r="26">
          <cell r="E26" t="str">
            <v>Purnama (Jumlah Kader lebih dari 5 orang)</v>
          </cell>
          <cell r="F26" t="str">
            <v>Posyandu saja (Belum integrasi)</v>
          </cell>
        </row>
        <row r="27">
          <cell r="E27" t="str">
            <v>Mandiri (Gedung milik sendiri, Kader Sarana dan Prasaran lengkap)</v>
          </cell>
          <cell r="F27" t="str">
            <v>Posyandu saja (Belum integrasi)</v>
          </cell>
        </row>
        <row r="28">
          <cell r="E28" t="str">
            <v>Purnama (Jumlah Kader lebih dari 5 orang)</v>
          </cell>
          <cell r="F28" t="str">
            <v>Posyandu saja (Belum integrasi)</v>
          </cell>
        </row>
        <row r="29">
          <cell r="E29" t="str">
            <v>Purnama (Jumlah Kader lebih dari 5 orang)</v>
          </cell>
          <cell r="F29" t="str">
            <v>Posyandu saja (Belum integrasi)</v>
          </cell>
        </row>
        <row r="30">
          <cell r="E30" t="str">
            <v>Purnama (Jumlah Kader lebih dari 5 orang)</v>
          </cell>
          <cell r="F30" t="str">
            <v>Posyandu, PAUD dan BKB</v>
          </cell>
        </row>
        <row r="31">
          <cell r="E31" t="str">
            <v>Purnama (Jumlah Kader lebih dari 5 orang)</v>
          </cell>
          <cell r="F31" t="str">
            <v>Posyandu saja (Belum integrasi)</v>
          </cell>
        </row>
        <row r="32">
          <cell r="E32" t="str">
            <v>Purnama (Jumlah Kader lebih dari 5 orang)</v>
          </cell>
          <cell r="F32" t="str">
            <v>Posyandu saja (Belum integrasi)</v>
          </cell>
        </row>
        <row r="33">
          <cell r="E33" t="str">
            <v>Purnama (Jumlah Kader lebih dari 5 orang)</v>
          </cell>
          <cell r="F33" t="str">
            <v>Posyandu dan BKB</v>
          </cell>
        </row>
        <row r="34">
          <cell r="E34" t="str">
            <v>Purnama (Jumlah Kader lebih dari 5 orang)</v>
          </cell>
          <cell r="F34" t="str">
            <v>Posyandu saja (Belum integrasi)</v>
          </cell>
        </row>
        <row r="35">
          <cell r="E35" t="str">
            <v>Purnama (Jumlah Kader lebih dari 5 orang)</v>
          </cell>
          <cell r="F35" t="str">
            <v>Posyandu saja (Belum integrasi)</v>
          </cell>
        </row>
        <row r="36">
          <cell r="E36" t="str">
            <v>Purnama (Jumlah Kader lebih dari 5 orang)</v>
          </cell>
          <cell r="F36" t="str">
            <v>Posyandu saja (Belum integrasi)</v>
          </cell>
        </row>
        <row r="37">
          <cell r="E37" t="str">
            <v>Purnama (Jumlah Kader lebih dari 5 orang)</v>
          </cell>
          <cell r="F37" t="str">
            <v>Posyandu saja (Belum integrasi)</v>
          </cell>
        </row>
        <row r="38">
          <cell r="E38" t="str">
            <v>Purnama (Jumlah Kader lebih dari 5 orang)</v>
          </cell>
          <cell r="F38" t="str">
            <v>Posyandu dan BKB</v>
          </cell>
        </row>
        <row r="39">
          <cell r="E39" t="str">
            <v>Purnama (Jumlah Kader lebih dari 5 orang)</v>
          </cell>
          <cell r="F39" t="str">
            <v>Posyandu dan BKB</v>
          </cell>
        </row>
        <row r="40">
          <cell r="E40" t="str">
            <v>Purnama (Jumlah Kader lebih dari 5 orang)</v>
          </cell>
          <cell r="F40" t="str">
            <v>Posyandu dan BKB</v>
          </cell>
        </row>
        <row r="41">
          <cell r="E41" t="str">
            <v>Purnama (Jumlah Kader lebih dari 5 orang)</v>
          </cell>
          <cell r="F41" t="str">
            <v>Posyandu, PAUD dan BKB</v>
          </cell>
        </row>
        <row r="42">
          <cell r="E42" t="str">
            <v>Purnama (Jumlah Kader lebih dari 5 orang)</v>
          </cell>
          <cell r="F42" t="str">
            <v>Posyandu dan BKB</v>
          </cell>
        </row>
        <row r="43">
          <cell r="E43" t="str">
            <v>Purnama (Jumlah Kader lebih dari 5 orang)</v>
          </cell>
          <cell r="F43" t="str">
            <v>Posyandu dan BKB</v>
          </cell>
        </row>
        <row r="44">
          <cell r="E44" t="str">
            <v>Purnama (Jumlah Kader lebih dari 5 orang)</v>
          </cell>
          <cell r="F44" t="str">
            <v>Posyandu saja (Belum integrasi)</v>
          </cell>
        </row>
        <row r="45">
          <cell r="E45" t="str">
            <v>Madya (Jumlah Kader kurang dari 5 orang)</v>
          </cell>
          <cell r="F45" t="str">
            <v>Posyandu saja (Belum integrasi)</v>
          </cell>
        </row>
        <row r="46">
          <cell r="E46" t="str">
            <v>Purnama (Jumlah Kader lebih dari 5 orang)</v>
          </cell>
          <cell r="F46" t="str">
            <v>Posyandu saja (Belum integrasi)</v>
          </cell>
        </row>
        <row r="47">
          <cell r="E47" t="str">
            <v>Purnama (Jumlah Kader lebih dari 5 orang)</v>
          </cell>
          <cell r="F47" t="str">
            <v>Posyandu dan BKB</v>
          </cell>
        </row>
        <row r="48">
          <cell r="E48" t="str">
            <v>Purnama (Jumlah Kader lebih dari 5 orang)</v>
          </cell>
          <cell r="F48" t="str">
            <v>Posyandu saja (Belum integrasi)</v>
          </cell>
        </row>
        <row r="49">
          <cell r="E49" t="str">
            <v>Purnama (Jumlah Kader lebih dari 5 orang)</v>
          </cell>
          <cell r="F49" t="str">
            <v>Posyandu dan PAUD</v>
          </cell>
        </row>
        <row r="50">
          <cell r="E50" t="str">
            <v>Mandiri (Gedung milik sendiri, Kader Sarana dan Prasaran lengkap)</v>
          </cell>
          <cell r="F50" t="str">
            <v>Posyandu saja (Belum integrasi)</v>
          </cell>
        </row>
        <row r="51">
          <cell r="E51" t="str">
            <v>Purnama (Jumlah Kader lebih dari 5 orang)</v>
          </cell>
          <cell r="F51" t="str">
            <v>Posyandu saja (Belum integrasi)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Mandiri (Gedung milik sendiri, Kader Sarana dan Prasaran lengkap)</v>
          </cell>
          <cell r="F53" t="str">
            <v>Posyandu saja (Belum integrasi)</v>
          </cell>
        </row>
        <row r="54">
          <cell r="E54" t="str">
            <v>Mandiri (Gedung milik sendiri, Kader Sarana dan Prasaran lengkap)</v>
          </cell>
          <cell r="F54" t="str">
            <v>Posyandu saja (Belum integrasi)</v>
          </cell>
        </row>
        <row r="55">
          <cell r="E55" t="str">
            <v>Mandiri (Gedung milik sendiri, Kader Sarana dan Prasaran lengkap)</v>
          </cell>
          <cell r="F55" t="str">
            <v>Posyandu saja (Belum integrasi)</v>
          </cell>
        </row>
        <row r="56">
          <cell r="E56" t="str">
            <v>Mandiri (Gedung milik sendiri, Kader Sarana dan Prasaran lengkap)</v>
          </cell>
          <cell r="F56" t="str">
            <v>Posyandu saja (Belum integrasi)</v>
          </cell>
        </row>
        <row r="57">
          <cell r="E57" t="str">
            <v>Mandiri (Gedung milik sendiri, Kader Sarana dan Prasaran lengkap)</v>
          </cell>
          <cell r="F57" t="str">
            <v>Posyandu saja (Belum integrasi)</v>
          </cell>
        </row>
        <row r="58">
          <cell r="E58" t="str">
            <v>Mandiri (Gedung milik sendiri, Kader Sarana dan Prasaran lengkap)</v>
          </cell>
          <cell r="F58" t="str">
            <v>Posyandu saja (Belum integrasi)</v>
          </cell>
        </row>
        <row r="59">
          <cell r="E59" t="str">
            <v>Purnama (Jumlah Kader lebih dari 5 orang)</v>
          </cell>
          <cell r="F59" t="str">
            <v>Posyandu saja (Belum integrasi)</v>
          </cell>
        </row>
        <row r="60">
          <cell r="E60" t="str">
            <v>Mandiri (Gedung milik sendiri, Kader Sarana dan Prasaran lengkap)</v>
          </cell>
          <cell r="F60" t="str">
            <v>Posyandu saja (Belum integrasi)</v>
          </cell>
        </row>
        <row r="61">
          <cell r="E61" t="str">
            <v>Mandiri (Gedung milik sendiri, Kader Sarana dan Prasaran lengkap)</v>
          </cell>
          <cell r="F61" t="str">
            <v>Posyandu dan BKB</v>
          </cell>
        </row>
        <row r="62">
          <cell r="E62" t="str">
            <v>Purnama (Jumlah Kader lebih dari 5 orang)</v>
          </cell>
          <cell r="F62" t="str">
            <v>Posyandu saja (Belum integrasi)</v>
          </cell>
        </row>
        <row r="63">
          <cell r="E63" t="str">
            <v>Pratama (Rintisan)</v>
          </cell>
          <cell r="F63" t="str">
            <v>Posyandu saja (Belum integrasi)</v>
          </cell>
        </row>
        <row r="64">
          <cell r="E64" t="str">
            <v>Mandiri (Gedung milik sendiri, Kader Sarana dan Prasaran lengkap)</v>
          </cell>
          <cell r="F64" t="str">
            <v>Posyandu saja (Belum integrasi)</v>
          </cell>
        </row>
        <row r="65">
          <cell r="E65" t="str">
            <v>Purnama (Jumlah Kader lebih dari 5 orang)</v>
          </cell>
          <cell r="F65" t="str">
            <v>Posyandu saja (Belum integrasi)</v>
          </cell>
        </row>
        <row r="66">
          <cell r="E66" t="str">
            <v>Purnama (Jumlah Kader lebih dari 5 orang)</v>
          </cell>
          <cell r="F66" t="str">
            <v>Posyandu, PAUD dan BKB</v>
          </cell>
        </row>
        <row r="67">
          <cell r="E67" t="str">
            <v>Purnama (Jumlah Kader lebih dari 5 orang)</v>
          </cell>
          <cell r="F67" t="str">
            <v>Posyandu saja (Belum integrasi)</v>
          </cell>
        </row>
        <row r="68">
          <cell r="E68" t="str">
            <v>Purnama (Jumlah Kader lebih dari 5 orang)</v>
          </cell>
          <cell r="F68" t="str">
            <v>Posyandu saja (Belum integrasi)</v>
          </cell>
        </row>
        <row r="69">
          <cell r="E69" t="str">
            <v>Purnama (Jumlah Kader lebih dari 5 orang)</v>
          </cell>
          <cell r="F69" t="str">
            <v>Posyandu saja (Belum integrasi)</v>
          </cell>
        </row>
        <row r="70">
          <cell r="E70" t="str">
            <v>Purnama (Jumlah Kader lebih dari 5 orang)</v>
          </cell>
          <cell r="F70" t="str">
            <v>Posyandu saja (Belum integrasi)</v>
          </cell>
        </row>
        <row r="71">
          <cell r="E71" t="str">
            <v>Purnama (Jumlah Kader lebih dari 5 orang)</v>
          </cell>
          <cell r="F71" t="str">
            <v>Posyandu saja (Belum integrasi)</v>
          </cell>
        </row>
        <row r="72">
          <cell r="E72" t="str">
            <v>Purnama (Jumlah Kader lebih dari 5 orang)</v>
          </cell>
          <cell r="F72" t="str">
            <v>Posyandu saja (Belum integrasi)</v>
          </cell>
        </row>
        <row r="73">
          <cell r="E73" t="str">
            <v>Purnama (Jumlah Kader lebih dari 5 orang)</v>
          </cell>
          <cell r="F73" t="str">
            <v>Posyandu saja (Belum integrasi)</v>
          </cell>
        </row>
        <row r="74">
          <cell r="E74" t="str">
            <v>Purnama (Jumlah Kader lebih dari 5 orang)</v>
          </cell>
          <cell r="F74" t="str">
            <v>Posyandu saja (Belum integrasi)</v>
          </cell>
        </row>
        <row r="75">
          <cell r="E75" t="str">
            <v>Purnama (Jumlah Kader lebih dari 5 orang)</v>
          </cell>
          <cell r="F75" t="str">
            <v>Posyandu, PAUD dan BKB</v>
          </cell>
        </row>
        <row r="76">
          <cell r="E76" t="str">
            <v>Purnama (Jumlah Kader lebih dari 5 orang)</v>
          </cell>
          <cell r="F76" t="str">
            <v>Posyandu saja (Belum integrasi)</v>
          </cell>
        </row>
        <row r="77">
          <cell r="E77" t="str">
            <v>Mandiri (Gedung milik sendiri, Kader Sarana dan Prasaran lengkap)</v>
          </cell>
          <cell r="F77" t="str">
            <v>Posyandu saja (Belum integrasi)</v>
          </cell>
        </row>
        <row r="78">
          <cell r="E78" t="str">
            <v>Purnama (Jumlah Kader lebih dari 5 orang)</v>
          </cell>
          <cell r="F78" t="str">
            <v>Posyandu saja (Belum integrasi)</v>
          </cell>
        </row>
        <row r="79">
          <cell r="E79" t="str">
            <v>Purnama (Jumlah Kader lebih dari 5 orang)</v>
          </cell>
          <cell r="F79" t="str">
            <v>Posyandu dan BKB</v>
          </cell>
        </row>
        <row r="80">
          <cell r="E80" t="str">
            <v>Purnama (Jumlah Kader lebih dari 5 orang)</v>
          </cell>
          <cell r="F80" t="str">
            <v>Posyandu saja (Belum integrasi)</v>
          </cell>
        </row>
        <row r="81">
          <cell r="E81" t="str">
            <v>Purnama (Jumlah Kader lebih dari 5 orang)</v>
          </cell>
          <cell r="F81" t="str">
            <v>Posyandu saja (Belum integrasi)</v>
          </cell>
        </row>
        <row r="82">
          <cell r="E82" t="str">
            <v>Purnama (Jumlah Kader lebih dari 5 orang)</v>
          </cell>
          <cell r="F82" t="str">
            <v>Posyandu saja (Belum integrasi)</v>
          </cell>
        </row>
        <row r="83">
          <cell r="E83" t="str">
            <v>Purnama (Jumlah Kader lebih dari 5 orang)</v>
          </cell>
          <cell r="F83" t="str">
            <v>Posyandu saja (Belum integrasi)</v>
          </cell>
        </row>
        <row r="84">
          <cell r="E84" t="str">
            <v>Purnama (Jumlah Kader lebih dari 5 orang)</v>
          </cell>
          <cell r="F84" t="str">
            <v>Posyandu dan BKB</v>
          </cell>
        </row>
        <row r="85">
          <cell r="E85" t="str">
            <v>Purnama (Jumlah Kader lebih dari 5 orang)</v>
          </cell>
          <cell r="F85" t="str">
            <v>Posyandu dan PAUD</v>
          </cell>
        </row>
        <row r="86">
          <cell r="E86" t="str">
            <v>Purnama (Jumlah Kader lebih dari 5 orang)</v>
          </cell>
          <cell r="F86" t="str">
            <v>Posyandu dan BKB</v>
          </cell>
        </row>
        <row r="87">
          <cell r="E87" t="str">
            <v>Purnama (Jumlah Kader lebih dari 5 orang)</v>
          </cell>
          <cell r="F87" t="str">
            <v>Posyandu dan BKB</v>
          </cell>
        </row>
        <row r="88">
          <cell r="E88" t="str">
            <v>Purnama (Jumlah Kader lebih dari 5 orang)</v>
          </cell>
          <cell r="F88" t="str">
            <v>Posyandu dan BKB</v>
          </cell>
        </row>
        <row r="89">
          <cell r="E89" t="str">
            <v>Purnama (Jumlah Kader lebih dari 5 orang)</v>
          </cell>
          <cell r="F89" t="str">
            <v>Posyandu saja (Belum integrasi)</v>
          </cell>
        </row>
        <row r="90">
          <cell r="E90" t="str">
            <v>Purnama (Jumlah Kader lebih dari 5 orang)</v>
          </cell>
          <cell r="F90" t="str">
            <v>Posyandu saja (Belum integrasi)</v>
          </cell>
        </row>
        <row r="91">
          <cell r="E91" t="str">
            <v>Purnama (Jumlah Kader lebih dari 5 orang)</v>
          </cell>
          <cell r="F91" t="str">
            <v>Posyandu saja (Belum integrasi)</v>
          </cell>
        </row>
        <row r="92">
          <cell r="E92" t="str">
            <v>Mandiri (Gedung milik sendiri, Kader Sarana dan Prasaran lengkap)</v>
          </cell>
          <cell r="F92" t="str">
            <v>Posyandu saja (Belum integrasi)</v>
          </cell>
        </row>
        <row r="93">
          <cell r="E93" t="str">
            <v>Purnama (Jumlah Kader lebih dari 5 orang)</v>
          </cell>
          <cell r="F93" t="str">
            <v>Posyandu saja (Belum integrasi)</v>
          </cell>
        </row>
        <row r="94">
          <cell r="E94" t="str">
            <v>Purnama (Jumlah Kader lebih dari 5 orang)</v>
          </cell>
          <cell r="F94" t="str">
            <v>Posyandu saja (Belum integrasi)</v>
          </cell>
        </row>
        <row r="95">
          <cell r="E95" t="str">
            <v>Purnama (Jumlah Kader lebih dari 5 orang)</v>
          </cell>
          <cell r="F95" t="str">
            <v>Posyandu saja (Belum integrasi)</v>
          </cell>
        </row>
        <row r="96">
          <cell r="E96" t="str">
            <v>Purnama (Jumlah Kader lebih dari 5 orang)</v>
          </cell>
          <cell r="F96" t="str">
            <v>Posyandu saja (Belum integrasi)</v>
          </cell>
        </row>
        <row r="97">
          <cell r="E97" t="str">
            <v>Mandiri (Gedung milik sendiri, Kader Sarana dan Prasaran lengkap)</v>
          </cell>
          <cell r="F97" t="str">
            <v>Posyandu, PAUD dan BKB</v>
          </cell>
        </row>
        <row r="98">
          <cell r="E98" t="str">
            <v>Mandiri (Gedung milik sendiri, Kader Sarana dan Prasaran lengkap)</v>
          </cell>
          <cell r="F98" t="str">
            <v>Posyandu, PAUD dan BKB</v>
          </cell>
        </row>
        <row r="99">
          <cell r="E99" t="str">
            <v>Mandiri (Gedung milik sendiri, Kader Sarana dan Prasaran lengkap)</v>
          </cell>
          <cell r="F99" t="str">
            <v>Posyandu saja (Belum integrasi)</v>
          </cell>
        </row>
        <row r="100">
          <cell r="E100" t="str">
            <v>Purnama (Jumlah Kader lebih dari 5 orang)</v>
          </cell>
          <cell r="F100" t="str">
            <v>Posyandu saja (Belum integrasi)</v>
          </cell>
        </row>
        <row r="101">
          <cell r="E101" t="str">
            <v>Mandiri (Gedung milik sendiri, Kader Sarana dan Prasaran lengkap)</v>
          </cell>
          <cell r="F101" t="str">
            <v>Posyandu saja (Belum integrasi)</v>
          </cell>
        </row>
        <row r="102">
          <cell r="E102" t="str">
            <v>Mandiri (Gedung milik sendiri, Kader Sarana dan Prasaran lengkap)</v>
          </cell>
          <cell r="F102" t="str">
            <v>Posyandu dan BKB</v>
          </cell>
        </row>
        <row r="103">
          <cell r="E103" t="str">
            <v>Purnama (Jumlah Kader lebih dari 5 orang)</v>
          </cell>
          <cell r="F103" t="str">
            <v>Posyandu saja (Belum integrasi)</v>
          </cell>
        </row>
        <row r="104">
          <cell r="E104" t="str">
            <v>Mandiri (Gedung milik sendiri, Kader Sarana dan Prasaran lengkap)</v>
          </cell>
          <cell r="F104" t="str">
            <v>Posyandu saja (Belum integrasi)</v>
          </cell>
        </row>
        <row r="105">
          <cell r="E105" t="str">
            <v>Purnama (Jumlah Kader lebih dari 5 orang)</v>
          </cell>
          <cell r="F105" t="str">
            <v>Posyandu saja (Belum integrasi)</v>
          </cell>
        </row>
        <row r="106">
          <cell r="E106" t="str">
            <v>Mandiri (Gedung milik sendiri, Kader Sarana dan Prasaran lengkap)</v>
          </cell>
          <cell r="F106" t="str">
            <v>Posyandu saja (Belum integrasi)</v>
          </cell>
        </row>
        <row r="107">
          <cell r="E107" t="str">
            <v>Purnama (Jumlah Kader lebih dari 5 orang)</v>
          </cell>
          <cell r="F107" t="str">
            <v>Posyandu saja (Belum integrasi)</v>
          </cell>
        </row>
        <row r="108">
          <cell r="E108" t="str">
            <v>Mandiri (Gedung milik sendiri, Kader Sarana dan Prasaran lengkap)</v>
          </cell>
          <cell r="F108" t="str">
            <v>Posyandu saja (Belum integrasi)</v>
          </cell>
        </row>
        <row r="109">
          <cell r="E109" t="str">
            <v>Mandiri (Gedung milik sendiri, Kader Sarana dan Prasaran lengkap)</v>
          </cell>
          <cell r="F109" t="str">
            <v>Posyandu dan BKB</v>
          </cell>
        </row>
        <row r="110">
          <cell r="E110" t="str">
            <v>Mandiri (Gedung milik sendiri, Kader Sarana dan Prasaran lengkap)</v>
          </cell>
          <cell r="F110" t="str">
            <v>Posyandu saja (Belum integrasi)</v>
          </cell>
        </row>
        <row r="111">
          <cell r="E111" t="str">
            <v>Mandiri (Gedung milik sendiri, Kader Sarana dan Prasaran lengkap)</v>
          </cell>
          <cell r="F111" t="str">
            <v>Posyandu saja (Belum integrasi)</v>
          </cell>
        </row>
        <row r="112">
          <cell r="E112" t="str">
            <v>Mandiri (Gedung milik sendiri, Kader Sarana dan Prasaran lengkap)</v>
          </cell>
          <cell r="F112" t="str">
            <v>Posyandu saja (Belum integrasi)</v>
          </cell>
        </row>
        <row r="113">
          <cell r="E113" t="str">
            <v>Mandiri (Gedung milik sendiri, Kader Sarana dan Prasaran lengkap)</v>
          </cell>
          <cell r="F113" t="str">
            <v>Posyandu saja (Belum integrasi)</v>
          </cell>
        </row>
        <row r="114">
          <cell r="E114" t="str">
            <v>Mandiri (Gedung milik sendiri, Kader Sarana dan Prasaran lengkap)</v>
          </cell>
          <cell r="F114" t="str">
            <v>Posyandu saja (Belum integrasi)</v>
          </cell>
        </row>
        <row r="115">
          <cell r="E115" t="str">
            <v>Mandiri (Gedung milik sendiri, Kader Sarana dan Prasaran lengkap)</v>
          </cell>
          <cell r="F115" t="str">
            <v>Posyandu, PAUD dan BKB</v>
          </cell>
        </row>
        <row r="116">
          <cell r="E116" t="str">
            <v>Mandiri (Gedung milik sendiri, Kader Sarana dan Prasaran lengkap)</v>
          </cell>
          <cell r="F116" t="str">
            <v>Posyandu saja (Belum integrasi)</v>
          </cell>
        </row>
        <row r="117">
          <cell r="E117" t="str">
            <v>Mandiri (Gedung milik sendiri, Kader Sarana dan Prasaran lengkap)</v>
          </cell>
          <cell r="F117" t="str">
            <v>Posyandu saja (Belum integrasi)</v>
          </cell>
        </row>
        <row r="118">
          <cell r="E118" t="str">
            <v>Mandiri (Gedung milik sendiri, Kader Sarana dan Prasaran lengkap)</v>
          </cell>
          <cell r="F118" t="str">
            <v>Posyandu saja (Belum integrasi)</v>
          </cell>
        </row>
        <row r="119">
          <cell r="E119" t="str">
            <v>Purnama (Jumlah Kader lebih dari 5 orang)</v>
          </cell>
          <cell r="F119" t="str">
            <v>Posyandu saja (Belum integrasi)</v>
          </cell>
        </row>
        <row r="120">
          <cell r="E120" t="str">
            <v>Purnama (Jumlah Kader lebih dari 5 orang)</v>
          </cell>
          <cell r="F120" t="str">
            <v>Posyandu saja (Belum integrasi)</v>
          </cell>
        </row>
        <row r="121">
          <cell r="E121" t="str">
            <v>Purnama (Jumlah Kader lebih dari 5 orang)</v>
          </cell>
          <cell r="F121" t="str">
            <v>Posyandu saja (Belum integrasi)</v>
          </cell>
        </row>
        <row r="122">
          <cell r="E122" t="str">
            <v>Purnama (Jumlah Kader lebih dari 5 orang)</v>
          </cell>
          <cell r="F122" t="str">
            <v>Posyandu dan BKB</v>
          </cell>
        </row>
        <row r="123">
          <cell r="E123" t="str">
            <v>Purnama (Jumlah Kader lebih dari 5 orang)</v>
          </cell>
          <cell r="F123" t="str">
            <v>Posyandu saja (Belum integrasi)</v>
          </cell>
        </row>
        <row r="124">
          <cell r="E124" t="str">
            <v>Purnama (Jumlah Kader lebih dari 5 orang)</v>
          </cell>
          <cell r="F124" t="str">
            <v>Posyandu saja (Belum integrasi)</v>
          </cell>
        </row>
        <row r="125">
          <cell r="E125" t="str">
            <v>Purnama (Jumlah Kader lebih dari 5 orang)</v>
          </cell>
          <cell r="F125" t="str">
            <v>Posyandu saja (Belum integrasi)</v>
          </cell>
        </row>
        <row r="126">
          <cell r="E126" t="str">
            <v>Purnama (Jumlah Kader lebih dari 5 orang)</v>
          </cell>
          <cell r="F126" t="str">
            <v>Posyandu saja (Belum integrasi)</v>
          </cell>
        </row>
        <row r="127">
          <cell r="E127" t="str">
            <v>Purnama (Jumlah Kader lebih dari 5 orang)</v>
          </cell>
          <cell r="F127" t="str">
            <v>Posyandu saja (Belum integrasi)</v>
          </cell>
        </row>
        <row r="128">
          <cell r="E128" t="str">
            <v>Mandiri (Gedung milik sendiri, Kader Sarana dan Prasaran lengkap)</v>
          </cell>
          <cell r="F128" t="str">
            <v>Posyandu, PAUD dan BKB</v>
          </cell>
        </row>
        <row r="129">
          <cell r="E129" t="str">
            <v>Purnama (Jumlah Kader lebih dari 5 orang)</v>
          </cell>
          <cell r="F129" t="str">
            <v>Posyandu saja (Belum integrasi)</v>
          </cell>
        </row>
        <row r="130">
          <cell r="E130" t="str">
            <v>Purnama (Jumlah Kader lebih dari 5 orang)</v>
          </cell>
          <cell r="F130" t="str">
            <v>Posyandu saja (Belum integrasi)</v>
          </cell>
        </row>
        <row r="131">
          <cell r="E131" t="str">
            <v>Purnama (Jumlah Kader lebih dari 5 orang)</v>
          </cell>
          <cell r="F131" t="str">
            <v>Posyandu saja (Belum integrasi)</v>
          </cell>
        </row>
        <row r="132">
          <cell r="E132" t="str">
            <v>Purnama (Jumlah Kader lebih dari 5 orang)</v>
          </cell>
          <cell r="F132" t="str">
            <v>Posyandu saja (Belum integrasi)</v>
          </cell>
        </row>
        <row r="133">
          <cell r="E133" t="str">
            <v>Purnama (Jumlah Kader lebih dari 5 orang)</v>
          </cell>
          <cell r="F133" t="str">
            <v>Posyandu saja (Belum integrasi)</v>
          </cell>
        </row>
        <row r="134">
          <cell r="E134" t="str">
            <v>Purnama (Jumlah Kader lebih dari 5 orang)</v>
          </cell>
          <cell r="F134" t="str">
            <v>Posyandu saja (Belum integrasi)</v>
          </cell>
        </row>
        <row r="135">
          <cell r="E135" t="str">
            <v>Purnama (Jumlah Kader lebih dari 5 orang)</v>
          </cell>
          <cell r="F135" t="str">
            <v>Posyandu saja (Belum integrasi)</v>
          </cell>
        </row>
        <row r="136">
          <cell r="E136" t="str">
            <v>Purnama (Jumlah Kader lebih dari 5 orang)</v>
          </cell>
          <cell r="F136" t="str">
            <v>Posyandu saja (Belum integrasi)</v>
          </cell>
        </row>
        <row r="137">
          <cell r="E137" t="str">
            <v>Purnama (Jumlah Kader lebih dari 5 orang)</v>
          </cell>
          <cell r="F137" t="str">
            <v>Posyandu saja (Belum integrasi)</v>
          </cell>
        </row>
      </sheetData>
      <sheetData sheetId="7">
        <row r="2">
          <cell r="E2" t="str">
            <v>Mandiri (Gedung milik sendiri, Kader Sarana dan Prasaran lengkap)</v>
          </cell>
          <cell r="F2" t="str">
            <v>Posyandu saja (Belum integrasi)</v>
          </cell>
        </row>
        <row r="3">
          <cell r="E3" t="str">
            <v>Mandiri (Gedung milik sendiri, Kader Sarana dan Prasaran lengkap)</v>
          </cell>
          <cell r="F3" t="str">
            <v>Posyandu, PAUD dan BKB</v>
          </cell>
        </row>
        <row r="4">
          <cell r="E4" t="str">
            <v>Mandiri (Gedung milik sendiri, Kader Sarana dan Prasaran lengkap)</v>
          </cell>
          <cell r="F4" t="str">
            <v>Posyandu saja (Belum integrasi)</v>
          </cell>
        </row>
        <row r="5">
          <cell r="E5" t="str">
            <v>Mandiri (Gedung milik sendiri, Kader Sarana dan Prasaran lengkap)</v>
          </cell>
          <cell r="F5" t="str">
            <v>Posyandu saja (Belum integrasi)</v>
          </cell>
        </row>
        <row r="6">
          <cell r="E6" t="str">
            <v>Mandiri (Gedung milik sendiri, Kader Sarana dan Prasaran lengkap)</v>
          </cell>
          <cell r="F6" t="str">
            <v>Posyandu saja (Belum integrasi)</v>
          </cell>
        </row>
        <row r="7">
          <cell r="E7" t="str">
            <v>Mandiri (Gedung milik sendiri, Kader Sarana dan Prasaran lengkap)</v>
          </cell>
          <cell r="F7" t="str">
            <v>Posyandu saja (Belum integrasi)</v>
          </cell>
        </row>
        <row r="8">
          <cell r="E8" t="str">
            <v>Mandiri (Gedung milik sendiri, Kader Sarana dan Prasaran lengkap)</v>
          </cell>
          <cell r="F8" t="str">
            <v>Posyandu saja (Belum integrasi)</v>
          </cell>
        </row>
        <row r="9">
          <cell r="E9" t="str">
            <v>Mandiri (Gedung milik sendiri, Kader Sarana dan Prasaran lengkap)</v>
          </cell>
          <cell r="F9" t="str">
            <v>Posyandu saja (Belum integrasi)</v>
          </cell>
        </row>
        <row r="10">
          <cell r="E10" t="str">
            <v>Mandiri (Gedung milik sendiri, Kader Sarana dan Prasaran lengkap)</v>
          </cell>
          <cell r="F10" t="str">
            <v>Posyandu dan BKB</v>
          </cell>
        </row>
        <row r="11">
          <cell r="E11" t="str">
            <v>Mandiri (Gedung milik sendiri, Kader Sarana dan Prasaran lengkap)</v>
          </cell>
          <cell r="F11" t="str">
            <v>Posyandu saja (Belum integrasi)</v>
          </cell>
        </row>
        <row r="12">
          <cell r="E12" t="str">
            <v>Purnama (Jumlah Kader lebih dari 5 orang)</v>
          </cell>
          <cell r="F12" t="str">
            <v>Posyandu saja (Belum integrasi)</v>
          </cell>
        </row>
        <row r="13">
          <cell r="E13" t="str">
            <v>Mandiri (Gedung milik sendiri, Kader Sarana dan Prasaran lengkap)</v>
          </cell>
          <cell r="F13" t="str">
            <v>Posyandu dan BKB</v>
          </cell>
        </row>
        <row r="14">
          <cell r="E14" t="str">
            <v>Purnama (Jumlah Kader lebih dari 5 orang)</v>
          </cell>
          <cell r="F14" t="str">
            <v>Posyandu saja (Belum integrasi)</v>
          </cell>
        </row>
        <row r="15">
          <cell r="E15" t="str">
            <v>Purnama (Jumlah Kader lebih dari 5 orang)</v>
          </cell>
          <cell r="F15" t="str">
            <v>Posyandu saja (Belum integrasi)</v>
          </cell>
        </row>
        <row r="16">
          <cell r="E16" t="str">
            <v>Purnama (Jumlah Kader lebih dari 5 orang)</v>
          </cell>
          <cell r="F16" t="str">
            <v>Posyandu saja (Belum integrasi)</v>
          </cell>
        </row>
        <row r="17">
          <cell r="E17" t="str">
            <v>Purnama (Jumlah Kader lebih dari 5 orang)</v>
          </cell>
          <cell r="F17" t="str">
            <v>Posyandu saja (Belum integrasi)</v>
          </cell>
        </row>
        <row r="18">
          <cell r="E18" t="str">
            <v>Purnama (Jumlah Kader lebih dari 5 orang)</v>
          </cell>
          <cell r="F18" t="str">
            <v>Posyandu saja (Belum integrasi)</v>
          </cell>
        </row>
        <row r="19">
          <cell r="E19" t="str">
            <v>Purnama (Jumlah Kader lebih dari 5 orang)</v>
          </cell>
          <cell r="F19" t="str">
            <v>Posyandu saja (Belum integrasi)</v>
          </cell>
        </row>
        <row r="20">
          <cell r="E20" t="str">
            <v>Purnama (Jumlah Kader lebih dari 5 orang)</v>
          </cell>
          <cell r="F20" t="str">
            <v>Posyandu saja (Belum integrasi)</v>
          </cell>
        </row>
        <row r="21">
          <cell r="E21" t="str">
            <v>Purnama (Jumlah Kader lebih dari 5 orang)</v>
          </cell>
          <cell r="F21" t="str">
            <v>Posyandu saja (Belum integrasi)</v>
          </cell>
        </row>
        <row r="22">
          <cell r="E22" t="str">
            <v>Purnama (Jumlah Kader lebih dari 5 orang)</v>
          </cell>
          <cell r="F22" t="str">
            <v>Posyandu, PAUD dan BKB</v>
          </cell>
        </row>
        <row r="23">
          <cell r="E23" t="str">
            <v>Purnama (Jumlah Kader lebih dari 5 orang)</v>
          </cell>
          <cell r="F23" t="str">
            <v>Posyandu saja (Belum integrasi)</v>
          </cell>
        </row>
        <row r="24">
          <cell r="E24" t="str">
            <v>Purnama (Jumlah Kader lebih dari 5 orang)</v>
          </cell>
          <cell r="F24" t="str">
            <v>Posyandu saja (Belum integrasi)</v>
          </cell>
        </row>
        <row r="25">
          <cell r="E25" t="str">
            <v>Purnama (Jumlah Kader lebih dari 5 orang)</v>
          </cell>
          <cell r="F25" t="str">
            <v>Posyandu saja (Belum integrasi)</v>
          </cell>
        </row>
        <row r="26">
          <cell r="E26" t="str">
            <v>Purnama (Jumlah Kader lebih dari 5 orang)</v>
          </cell>
          <cell r="F26" t="str">
            <v>Posyandu saja (Belum integrasi)</v>
          </cell>
        </row>
        <row r="27">
          <cell r="E27" t="str">
            <v>Purnama (Jumlah Kader lebih dari 5 orang)</v>
          </cell>
          <cell r="F27" t="str">
            <v>Posyandu saja (Belum integrasi)</v>
          </cell>
        </row>
        <row r="28">
          <cell r="E28" t="str">
            <v>Purnama (Jumlah Kader lebih dari 5 orang)</v>
          </cell>
          <cell r="F28" t="str">
            <v>Posyandu saja (Belum integrasi)</v>
          </cell>
        </row>
        <row r="29">
          <cell r="E29" t="str">
            <v>Mandiri (Gedung milik sendiri, Kader Sarana dan Prasaran lengkap)</v>
          </cell>
          <cell r="F29" t="str">
            <v>Posyandu saja (Belum integrasi)</v>
          </cell>
        </row>
        <row r="30">
          <cell r="E30" t="str">
            <v>Purnama (Jumlah Kader lebih dari 5 orang)</v>
          </cell>
          <cell r="F30" t="str">
            <v>Posyandu, PAUD dan BKB</v>
          </cell>
        </row>
        <row r="31">
          <cell r="E31" t="str">
            <v>Purnama (Jumlah Kader lebih dari 5 orang)</v>
          </cell>
          <cell r="F31" t="str">
            <v>Posyandu saja (Belum integrasi)</v>
          </cell>
        </row>
        <row r="32">
          <cell r="E32" t="str">
            <v>Purnama (Jumlah Kader lebih dari 5 orang)</v>
          </cell>
          <cell r="F32" t="str">
            <v>Posyandu saja (Belum integrasi)</v>
          </cell>
        </row>
        <row r="33">
          <cell r="E33" t="str">
            <v>Purnama (Jumlah Kader lebih dari 5 orang)</v>
          </cell>
          <cell r="F33" t="str">
            <v>Posyandu saja (Belum integrasi)</v>
          </cell>
        </row>
        <row r="34">
          <cell r="E34" t="str">
            <v>Mandiri (Gedung milik sendiri, Kader Sarana dan Prasaran lengkap)</v>
          </cell>
          <cell r="F34" t="str">
            <v>Posyandu saja (Belum integrasi)</v>
          </cell>
        </row>
        <row r="35">
          <cell r="E35" t="str">
            <v>Purnama (Jumlah Kader lebih dari 5 orang)</v>
          </cell>
          <cell r="F35" t="str">
            <v>Posyandu saja (Belum integrasi)</v>
          </cell>
        </row>
        <row r="36">
          <cell r="E36" t="str">
            <v>Mandiri (Gedung milik sendiri, Kader Sarana dan Prasaran lengkap)</v>
          </cell>
          <cell r="F36" t="str">
            <v>Posyandu saja (Belum integrasi)</v>
          </cell>
        </row>
        <row r="37">
          <cell r="E37" t="str">
            <v>Mandiri (Gedung milik sendiri, Kader Sarana dan Prasaran lengkap)</v>
          </cell>
          <cell r="F37" t="str">
            <v>Posyandu saja (Belum integrasi)</v>
          </cell>
        </row>
        <row r="38">
          <cell r="E38" t="str">
            <v>Mandiri (Gedung milik sendiri, Kader Sarana dan Prasaran lengkap)</v>
          </cell>
          <cell r="F38" t="str">
            <v>Posyandu saja (Belum integrasi)</v>
          </cell>
        </row>
        <row r="39">
          <cell r="E39" t="str">
            <v>Mandiri (Gedung milik sendiri, Kader Sarana dan Prasaran lengkap)</v>
          </cell>
          <cell r="F39" t="str">
            <v>Posyandu saja (Belum integrasi)</v>
          </cell>
        </row>
        <row r="40">
          <cell r="E40" t="str">
            <v>Mandiri (Gedung milik sendiri, Kader Sarana dan Prasaran lengkap)</v>
          </cell>
          <cell r="F40" t="str">
            <v>Posyandu saja (Belum integrasi)</v>
          </cell>
        </row>
        <row r="41">
          <cell r="E41" t="str">
            <v>Mandiri (Gedung milik sendiri, Kader Sarana dan Prasaran lengkap)</v>
          </cell>
          <cell r="F41" t="str">
            <v>Posyandu dan BKB</v>
          </cell>
        </row>
        <row r="42">
          <cell r="E42" t="str">
            <v>Mandiri (Gedung milik sendiri, Kader Sarana dan Prasaran lengkap)</v>
          </cell>
          <cell r="F42" t="str">
            <v>Posyandu saja (Belum integrasi)</v>
          </cell>
        </row>
        <row r="43">
          <cell r="E43" t="str">
            <v>Mandiri (Gedung milik sendiri, Kader Sarana dan Prasaran lengkap)</v>
          </cell>
          <cell r="F43" t="str">
            <v>Posyandu saja (Belum integrasi)</v>
          </cell>
        </row>
        <row r="44">
          <cell r="E44" t="str">
            <v>Purnama (Jumlah Kader lebih dari 5 orang)</v>
          </cell>
          <cell r="F44" t="str">
            <v>Posyandu, PAUD dan BKB</v>
          </cell>
        </row>
        <row r="45">
          <cell r="E45" t="str">
            <v>Mandiri (Gedung milik sendiri, Kader Sarana dan Prasaran lengkap)</v>
          </cell>
          <cell r="F45" t="str">
            <v>Posyandu saja (Belum integrasi)</v>
          </cell>
        </row>
        <row r="46">
          <cell r="E46" t="str">
            <v>Purnama (Jumlah Kader lebih dari 5 orang)</v>
          </cell>
          <cell r="F46" t="str">
            <v>Posyandu saja (Belum integrasi)</v>
          </cell>
        </row>
        <row r="47">
          <cell r="E47" t="str">
            <v>Purnama (Jumlah Kader lebih dari 5 orang)</v>
          </cell>
          <cell r="F47" t="str">
            <v>Posyandu saja (Belum integrasi)</v>
          </cell>
        </row>
        <row r="48">
          <cell r="E48" t="str">
            <v>Mandiri (Gedung milik sendiri, Kader Sarana dan Prasaran lengkap)</v>
          </cell>
          <cell r="F48" t="str">
            <v>Posyandu saja (Belum integrasi)</v>
          </cell>
        </row>
        <row r="49">
          <cell r="E49" t="str">
            <v>Purnama (Jumlah Kader lebih dari 5 orang)</v>
          </cell>
          <cell r="F49" t="str">
            <v>Posyandu saja (Belum integrasi)</v>
          </cell>
        </row>
        <row r="50">
          <cell r="E50" t="str">
            <v>Purnama (Jumlah Kader lebih dari 5 orang)</v>
          </cell>
          <cell r="F50" t="str">
            <v>Posyandu saja (Belum integrasi)</v>
          </cell>
        </row>
        <row r="51">
          <cell r="E51" t="str">
            <v>Pratama (Rintisan)</v>
          </cell>
          <cell r="F51" t="str">
            <v>Posyandu saja (Belum integrasi)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Purnama (Jumlah Kader lebih dari 5 orang)</v>
          </cell>
          <cell r="F53" t="str">
            <v>Posyandu dan BKB</v>
          </cell>
        </row>
        <row r="54">
          <cell r="E54" t="str">
            <v>Purnama (Jumlah Kader lebih dari 5 orang)</v>
          </cell>
          <cell r="F54" t="str">
            <v>Posyandu saja (Belum integrasi)</v>
          </cell>
        </row>
        <row r="55">
          <cell r="E55" t="str">
            <v>Purnama (Jumlah Kader lebih dari 5 orang)</v>
          </cell>
          <cell r="F55" t="str">
            <v>Posyandu dan PAUD</v>
          </cell>
        </row>
        <row r="56">
          <cell r="E56" t="str">
            <v>Purnama (Jumlah Kader lebih dari 5 orang)</v>
          </cell>
          <cell r="F56" t="str">
            <v>Posyandu saja (Belum integrasi)</v>
          </cell>
        </row>
        <row r="57">
          <cell r="E57" t="str">
            <v>Purnama (Jumlah Kader lebih dari 5 orang)</v>
          </cell>
          <cell r="F57" t="str">
            <v>Posyandu, PAUD, BPB dan Lainnya</v>
          </cell>
        </row>
        <row r="58">
          <cell r="E58" t="str">
            <v>Purnama (Jumlah Kader lebih dari 5 orang)</v>
          </cell>
          <cell r="F58" t="str">
            <v>Posyandu dan BKB</v>
          </cell>
        </row>
        <row r="59">
          <cell r="E59" t="str">
            <v>Purnama (Jumlah Kader lebih dari 5 orang)</v>
          </cell>
          <cell r="F59" t="str">
            <v>Posyandu saja (Belum integrasi)</v>
          </cell>
        </row>
        <row r="60">
          <cell r="E60" t="str">
            <v>Mandiri (Gedung milik sendiri, Kader Sarana dan Prasaran lengkap)</v>
          </cell>
          <cell r="F60" t="str">
            <v>Posyandu, PAUD, BPB dan Lainnya</v>
          </cell>
        </row>
        <row r="61">
          <cell r="E61" t="str">
            <v>Purnama (Jumlah Kader lebih dari 5 orang)</v>
          </cell>
          <cell r="F61" t="str">
            <v>Posyandu saja (Belum integrasi)</v>
          </cell>
        </row>
        <row r="62">
          <cell r="E62" t="str">
            <v>Purnama (Jumlah Kader lebih dari 5 orang)</v>
          </cell>
          <cell r="F62" t="str">
            <v>Posyandu saja (Belum integrasi)</v>
          </cell>
        </row>
        <row r="63">
          <cell r="E63" t="str">
            <v>Purnama (Jumlah Kader lebih dari 5 orang)</v>
          </cell>
          <cell r="F63" t="str">
            <v>Posyandu saja (Belum integrasi)</v>
          </cell>
        </row>
        <row r="64">
          <cell r="E64" t="str">
            <v>Purnama (Jumlah Kader lebih dari 5 orang)</v>
          </cell>
          <cell r="F64" t="str">
            <v>Posyandu saja (Belum integrasi)</v>
          </cell>
        </row>
        <row r="65">
          <cell r="E65" t="str">
            <v>Purnama (Jumlah Kader lebih dari 5 orang)</v>
          </cell>
          <cell r="F65" t="str">
            <v>Posyandu saja (Belum integrasi)</v>
          </cell>
        </row>
        <row r="66">
          <cell r="E66" t="str">
            <v>Purnama (Jumlah Kader lebih dari 5 orang)</v>
          </cell>
          <cell r="F66" t="str">
            <v>Posyandu saja (Belum integrasi)</v>
          </cell>
        </row>
        <row r="67">
          <cell r="E67" t="str">
            <v>Purnama (Jumlah Kader lebih dari 5 orang)</v>
          </cell>
          <cell r="F67" t="str">
            <v>Posyandu saja (Belum integrasi)</v>
          </cell>
        </row>
        <row r="68">
          <cell r="E68" t="str">
            <v>Purnama (Jumlah Kader lebih dari 5 orang)</v>
          </cell>
          <cell r="F68" t="str">
            <v>Posyandu saja (Belum integrasi)</v>
          </cell>
        </row>
        <row r="69">
          <cell r="E69" t="str">
            <v>Purnama (Jumlah Kader lebih dari 5 orang)</v>
          </cell>
          <cell r="F69" t="str">
            <v>Posyandu saja (Belum integrasi)</v>
          </cell>
        </row>
        <row r="70">
          <cell r="E70" t="str">
            <v>Purnama (Jumlah Kader lebih dari 5 orang)</v>
          </cell>
          <cell r="F70" t="str">
            <v>Posyandu saja (Belum integrasi)</v>
          </cell>
        </row>
        <row r="71">
          <cell r="E71" t="str">
            <v>Purnama (Jumlah Kader lebih dari 5 orang)</v>
          </cell>
          <cell r="F71" t="str">
            <v>Posyandu saja (Belum integrasi)</v>
          </cell>
        </row>
        <row r="72">
          <cell r="E72" t="str">
            <v>Purnama (Jumlah Kader lebih dari 5 orang)</v>
          </cell>
          <cell r="F72" t="str">
            <v>Posyandu saja (Belum integrasi)</v>
          </cell>
        </row>
        <row r="73">
          <cell r="E73" t="str">
            <v>Purnama (Jumlah Kader lebih dari 5 orang)</v>
          </cell>
          <cell r="F73" t="str">
            <v>Posyandu saja (Belum integrasi)</v>
          </cell>
        </row>
        <row r="74">
          <cell r="E74" t="str">
            <v>Purnama (Jumlah Kader lebih dari 5 orang)</v>
          </cell>
          <cell r="F74" t="str">
            <v>Posyandu saja (Belum integrasi)</v>
          </cell>
        </row>
        <row r="75">
          <cell r="E75" t="str">
            <v>Purnama (Jumlah Kader lebih dari 5 orang)</v>
          </cell>
          <cell r="F75" t="str">
            <v>Posyandu dan BKB</v>
          </cell>
        </row>
        <row r="76">
          <cell r="E76" t="str">
            <v>Purnama (Jumlah Kader lebih dari 5 orang)</v>
          </cell>
          <cell r="F76" t="str">
            <v>Posyandu, PAUD, BPB dan Lainnya</v>
          </cell>
        </row>
        <row r="77">
          <cell r="E77" t="str">
            <v>Purnama (Jumlah Kader lebih dari 5 orang)</v>
          </cell>
          <cell r="F77" t="str">
            <v>Posyandu dan BKB</v>
          </cell>
        </row>
        <row r="78">
          <cell r="E78" t="str">
            <v>Purnama (Jumlah Kader lebih dari 5 orang)</v>
          </cell>
          <cell r="F78" t="str">
            <v>Posyandu saja (Belum integrasi)</v>
          </cell>
        </row>
        <row r="79">
          <cell r="E79" t="str">
            <v>Purnama (Jumlah Kader lebih dari 5 orang)</v>
          </cell>
          <cell r="F79" t="str">
            <v>Posyandu, PAUD, BPB dan Lainnya</v>
          </cell>
        </row>
        <row r="80">
          <cell r="E80" t="str">
            <v>Purnama (Jumlah Kader lebih dari 5 orang)</v>
          </cell>
          <cell r="F80" t="str">
            <v>Posyandu saja (Belum integrasi)</v>
          </cell>
        </row>
        <row r="81">
          <cell r="E81" t="str">
            <v>Purnama (Jumlah Kader lebih dari 5 orang)</v>
          </cell>
          <cell r="F81" t="str">
            <v>Posyandu saja (Belum integrasi)</v>
          </cell>
        </row>
        <row r="82">
          <cell r="E82" t="str">
            <v>Purnama (Jumlah Kader lebih dari 5 orang)</v>
          </cell>
          <cell r="F82" t="str">
            <v>Posyandu saja (Belum integrasi)</v>
          </cell>
        </row>
        <row r="83">
          <cell r="E83" t="str">
            <v>Purnama (Jumlah Kader lebih dari 5 orang)</v>
          </cell>
          <cell r="F83" t="str">
            <v>Posyandu saja (Belum integrasi)</v>
          </cell>
        </row>
        <row r="84">
          <cell r="E84" t="str">
            <v>Purnama (Jumlah Kader lebih dari 5 orang)</v>
          </cell>
          <cell r="F84" t="str">
            <v>Posyandu saja (Belum integrasi)</v>
          </cell>
        </row>
        <row r="85">
          <cell r="E85" t="str">
            <v>Purnama (Jumlah Kader lebih dari 5 orang)</v>
          </cell>
          <cell r="F85" t="str">
            <v>Posyandu saja (Belum integrasi)</v>
          </cell>
        </row>
        <row r="86">
          <cell r="E86" t="str">
            <v>Purnama (Jumlah Kader lebih dari 5 orang)</v>
          </cell>
          <cell r="F86" t="str">
            <v>Posyandu saja (Belum integrasi)</v>
          </cell>
        </row>
        <row r="87">
          <cell r="E87" t="str">
            <v>Purnama (Jumlah Kader lebih dari 5 orang)</v>
          </cell>
          <cell r="F87" t="str">
            <v>Posyandu saja (Belum integrasi)</v>
          </cell>
        </row>
        <row r="88">
          <cell r="E88" t="str">
            <v>Purnama (Jumlah Kader lebih dari 5 orang)</v>
          </cell>
          <cell r="F88" t="str">
            <v>Posyandu saja (Belum integrasi)</v>
          </cell>
        </row>
        <row r="89">
          <cell r="E89" t="str">
            <v>Purnama (Jumlah Kader lebih dari 5 orang)</v>
          </cell>
          <cell r="F89" t="str">
            <v>Posyandu saja (Belum integrasi)</v>
          </cell>
        </row>
        <row r="90">
          <cell r="E90" t="str">
            <v>Purnama (Jumlah Kader lebih dari 5 orang)</v>
          </cell>
          <cell r="F90" t="str">
            <v>Posyandu saja (Belum integrasi)</v>
          </cell>
        </row>
        <row r="91">
          <cell r="E91" t="str">
            <v>Purnama (Jumlah Kader lebih dari 5 orang)</v>
          </cell>
          <cell r="F91" t="str">
            <v>Posyandu saja (Belum integrasi)</v>
          </cell>
        </row>
        <row r="92">
          <cell r="E92" t="str">
            <v>Mandiri (Gedung milik sendiri, Kader Sarana dan Prasaran lengkap)</v>
          </cell>
          <cell r="F92" t="str">
            <v>Posyandu dan BKB</v>
          </cell>
        </row>
        <row r="93">
          <cell r="E93" t="str">
            <v>Mandiri (Gedung milik sendiri, Kader Sarana dan Prasaran lengkap)</v>
          </cell>
          <cell r="F93" t="str">
            <v>Posyandu saja (Belum integrasi)</v>
          </cell>
        </row>
        <row r="94">
          <cell r="E94" t="str">
            <v>Mandiri (Gedung milik sendiri, Kader Sarana dan Prasaran lengkap)</v>
          </cell>
          <cell r="F94" t="str">
            <v>Posyandu saja (Belum integrasi)</v>
          </cell>
        </row>
        <row r="95">
          <cell r="E95" t="str">
            <v>Mandiri (Gedung milik sendiri, Kader Sarana dan Prasaran lengkap)</v>
          </cell>
          <cell r="F95" t="str">
            <v>Posyandu dan BKB</v>
          </cell>
        </row>
        <row r="96">
          <cell r="E96" t="str">
            <v>Mandiri (Gedung milik sendiri, Kader Sarana dan Prasaran lengkap)</v>
          </cell>
          <cell r="F96" t="str">
            <v>Posyandu saja (Belum integrasi)</v>
          </cell>
        </row>
        <row r="97">
          <cell r="E97" t="str">
            <v>Mandiri (Gedung milik sendiri, Kader Sarana dan Prasaran lengkap)</v>
          </cell>
          <cell r="F97" t="str">
            <v>Posyandu saja (Belum integrasi)</v>
          </cell>
        </row>
      </sheetData>
      <sheetData sheetId="8">
        <row r="2">
          <cell r="E2" t="str">
            <v>Purnama (Jumlah Kader lebih dari 5 orang)</v>
          </cell>
          <cell r="F2" t="str">
            <v>Posyandu saja (Belum integrasi)</v>
          </cell>
        </row>
        <row r="3">
          <cell r="E3" t="str">
            <v>Purnama (Jumlah Kader lebih dari 5 orang)</v>
          </cell>
          <cell r="F3" t="str">
            <v>Posyandu saja (Belum integrasi)</v>
          </cell>
        </row>
        <row r="4">
          <cell r="E4" t="str">
            <v>Purnama (Jumlah Kader lebih dari 5 orang)</v>
          </cell>
          <cell r="F4" t="str">
            <v>Posyandu saja (Belum integrasi)</v>
          </cell>
        </row>
        <row r="5">
          <cell r="E5" t="str">
            <v>Purnama (Jumlah Kader lebih dari 5 orang)</v>
          </cell>
          <cell r="F5" t="str">
            <v>Posyandu saja (Belum integrasi)</v>
          </cell>
        </row>
        <row r="6">
          <cell r="E6" t="str">
            <v>Purnama (Jumlah Kader lebih dari 5 orang)</v>
          </cell>
          <cell r="F6" t="str">
            <v>Posyandu saja (Belum integrasi)</v>
          </cell>
        </row>
        <row r="7">
          <cell r="E7" t="str">
            <v>Purnama (Jumlah Kader lebih dari 5 orang)</v>
          </cell>
          <cell r="F7" t="str">
            <v>Posyandu dan BKB</v>
          </cell>
        </row>
        <row r="8">
          <cell r="E8" t="str">
            <v>Purnama (Jumlah Kader lebih dari 5 orang)</v>
          </cell>
          <cell r="F8" t="str">
            <v>Posyandu saja (Belum integrasi)</v>
          </cell>
        </row>
        <row r="9">
          <cell r="E9" t="str">
            <v>Purnama (Jumlah Kader lebih dari 5 orang)</v>
          </cell>
          <cell r="F9" t="str">
            <v>Posyandu saja (Belum integrasi)</v>
          </cell>
        </row>
        <row r="10">
          <cell r="E10" t="str">
            <v>Purnama (Jumlah Kader lebih dari 5 orang)</v>
          </cell>
          <cell r="F10" t="str">
            <v>Posyandu saja (Belum integrasi)</v>
          </cell>
        </row>
        <row r="11">
          <cell r="E11" t="str">
            <v>Purnama (Jumlah Kader lebih dari 5 orang)</v>
          </cell>
          <cell r="F11" t="str">
            <v>Posyandu saja (Belum integrasi)</v>
          </cell>
        </row>
        <row r="12">
          <cell r="E12" t="str">
            <v>Purnama (Jumlah Kader lebih dari 5 orang)</v>
          </cell>
          <cell r="F12" t="str">
            <v>Posyandu saja (Belum integrasi)</v>
          </cell>
        </row>
        <row r="13">
          <cell r="E13" t="str">
            <v>Purnama (Jumlah Kader lebih dari 5 orang)</v>
          </cell>
          <cell r="F13" t="str">
            <v>Posyandu saja (Belum integrasi)</v>
          </cell>
        </row>
        <row r="14">
          <cell r="E14" t="str">
            <v>Purnama (Jumlah Kader lebih dari 5 orang)</v>
          </cell>
          <cell r="F14" t="str">
            <v>Posyandu saja (Belum integrasi)</v>
          </cell>
        </row>
        <row r="15">
          <cell r="E15" t="str">
            <v>Purnama (Jumlah Kader lebih dari 5 orang)</v>
          </cell>
          <cell r="F15" t="str">
            <v>Posyandu saja (Belum integrasi)</v>
          </cell>
        </row>
        <row r="16">
          <cell r="E16" t="str">
            <v>Purnama (Jumlah Kader lebih dari 5 orang)</v>
          </cell>
          <cell r="F16" t="str">
            <v>Posyandu saja (Belum integrasi)</v>
          </cell>
        </row>
        <row r="17">
          <cell r="E17" t="str">
            <v>Purnama (Jumlah Kader lebih dari 5 orang)</v>
          </cell>
          <cell r="F17" t="str">
            <v>Posyandu saja (Belum integrasi)</v>
          </cell>
        </row>
        <row r="18">
          <cell r="E18" t="str">
            <v>Purnama (Jumlah Kader lebih dari 5 orang)</v>
          </cell>
          <cell r="F18" t="str">
            <v>Posyandu saja (Belum integrasi)</v>
          </cell>
        </row>
        <row r="19">
          <cell r="E19" t="str">
            <v>Purnama (Jumlah Kader lebih dari 5 orang)</v>
          </cell>
          <cell r="F19" t="str">
            <v>Posyandu, PAUD dan BKB</v>
          </cell>
        </row>
        <row r="20">
          <cell r="E20" t="str">
            <v>Purnama (Jumlah Kader lebih dari 5 orang)</v>
          </cell>
          <cell r="F20" t="str">
            <v>Posyandu saja (Belum integrasi)</v>
          </cell>
        </row>
        <row r="21">
          <cell r="E21" t="str">
            <v>Purnama (Jumlah Kader lebih dari 5 orang)</v>
          </cell>
          <cell r="F21" t="str">
            <v>Posyandu, PAUD dan BKB</v>
          </cell>
        </row>
        <row r="22">
          <cell r="E22" t="str">
            <v>Purnama (Jumlah Kader lebih dari 5 orang)</v>
          </cell>
          <cell r="F22" t="str">
            <v>Posyandu, PAUD dan BKB</v>
          </cell>
        </row>
        <row r="23">
          <cell r="E23" t="str">
            <v>Purnama (Jumlah Kader lebih dari 5 orang)</v>
          </cell>
          <cell r="F23" t="str">
            <v>Posyandu, PAUD dan BKB</v>
          </cell>
        </row>
        <row r="24">
          <cell r="E24" t="str">
            <v>Purnama (Jumlah Kader lebih dari 5 orang)</v>
          </cell>
          <cell r="F24" t="str">
            <v>Posyandu, PAUD dan BKB</v>
          </cell>
        </row>
        <row r="25">
          <cell r="E25" t="str">
            <v>Purnama (Jumlah Kader lebih dari 5 orang)</v>
          </cell>
          <cell r="F25" t="str">
            <v>Posyandu, PAUD dan BKB</v>
          </cell>
        </row>
        <row r="26">
          <cell r="E26" t="str">
            <v>Purnama (Jumlah Kader lebih dari 5 orang)</v>
          </cell>
          <cell r="F26" t="str">
            <v>Posyandu, PAUD dan BKB</v>
          </cell>
        </row>
        <row r="27">
          <cell r="E27" t="str">
            <v>Purnama (Jumlah Kader lebih dari 5 orang)</v>
          </cell>
          <cell r="F27" t="str">
            <v>Posyandu, PAUD dan BKB</v>
          </cell>
        </row>
        <row r="28">
          <cell r="E28" t="str">
            <v>Purnama (Jumlah Kader lebih dari 5 orang)</v>
          </cell>
          <cell r="F28" t="str">
            <v>Posyandu saja (Belum integrasi)</v>
          </cell>
        </row>
        <row r="29">
          <cell r="E29" t="str">
            <v>Purnama (Jumlah Kader lebih dari 5 orang)</v>
          </cell>
          <cell r="F29" t="str">
            <v>Posyandu saja (Belum integrasi)</v>
          </cell>
        </row>
        <row r="30">
          <cell r="E30" t="str">
            <v>Purnama (Jumlah Kader lebih dari 5 orang)</v>
          </cell>
          <cell r="F30" t="str">
            <v>Posyandu saja (Belum integrasi)</v>
          </cell>
        </row>
        <row r="31">
          <cell r="E31" t="str">
            <v>Purnama (Jumlah Kader lebih dari 5 orang)</v>
          </cell>
          <cell r="F31" t="str">
            <v>Posyandu, PAUD dan BKB</v>
          </cell>
        </row>
        <row r="32">
          <cell r="E32" t="str">
            <v>Purnama (Jumlah Kader lebih dari 5 orang)</v>
          </cell>
          <cell r="F32" t="str">
            <v>Posyandu saja (Belum integrasi)</v>
          </cell>
        </row>
        <row r="33">
          <cell r="E33" t="str">
            <v>Purnama (Jumlah Kader lebih dari 5 orang)</v>
          </cell>
          <cell r="F33" t="str">
            <v>Posyandu saja (Belum integrasi)</v>
          </cell>
        </row>
        <row r="34">
          <cell r="E34" t="str">
            <v>Purnama (Jumlah Kader lebih dari 5 orang)</v>
          </cell>
          <cell r="F34" t="str">
            <v>Posyandu saja (Belum integrasi)</v>
          </cell>
        </row>
        <row r="35">
          <cell r="E35" t="str">
            <v>Purnama (Jumlah Kader lebih dari 5 orang)</v>
          </cell>
          <cell r="F35" t="str">
            <v>Posyandu, PAUD dan BKB</v>
          </cell>
        </row>
        <row r="36">
          <cell r="E36" t="str">
            <v>Purnama (Jumlah Kader lebih dari 5 orang)</v>
          </cell>
          <cell r="F36" t="str">
            <v>Posyandu saja (Belum integrasi)</v>
          </cell>
        </row>
        <row r="37">
          <cell r="E37" t="str">
            <v>Purnama (Jumlah Kader lebih dari 5 orang)</v>
          </cell>
          <cell r="F37" t="str">
            <v>Posyandu saja (Belum integrasi)</v>
          </cell>
        </row>
        <row r="38">
          <cell r="E38" t="str">
            <v>Purnama (Jumlah Kader lebih dari 5 orang)</v>
          </cell>
          <cell r="F38" t="str">
            <v>Posyandu dan BKB</v>
          </cell>
        </row>
        <row r="39">
          <cell r="E39" t="str">
            <v>Purnama (Jumlah Kader lebih dari 5 orang)</v>
          </cell>
          <cell r="F39" t="str">
            <v>Posyandu saja (Belum integrasi)</v>
          </cell>
        </row>
        <row r="40">
          <cell r="E40" t="str">
            <v>Purnama (Jumlah Kader lebih dari 5 orang)</v>
          </cell>
          <cell r="F40" t="str">
            <v>Posyandu saja (Belum integrasi)</v>
          </cell>
        </row>
        <row r="41">
          <cell r="E41" t="str">
            <v>Purnama (Jumlah Kader lebih dari 5 orang)</v>
          </cell>
          <cell r="F41" t="str">
            <v>Posyandu saja (Belum integrasi)</v>
          </cell>
        </row>
        <row r="42">
          <cell r="E42" t="str">
            <v>Purnama (Jumlah Kader lebih dari 5 orang)</v>
          </cell>
          <cell r="F42" t="str">
            <v>Posyandu saja (Belum integrasi)</v>
          </cell>
        </row>
        <row r="43">
          <cell r="E43" t="str">
            <v>Purnama (Jumlah Kader lebih dari 5 orang)</v>
          </cell>
          <cell r="F43" t="str">
            <v>Posyandu saja (Belum integrasi)</v>
          </cell>
        </row>
        <row r="44">
          <cell r="E44" t="str">
            <v>Purnama (Jumlah Kader lebih dari 5 orang)</v>
          </cell>
          <cell r="F44" t="str">
            <v>Posyandu saja (Belum integrasi)</v>
          </cell>
        </row>
        <row r="45">
          <cell r="E45" t="str">
            <v>Purnama (Jumlah Kader lebih dari 5 orang)</v>
          </cell>
          <cell r="F45" t="str">
            <v>Posyandu saja (Belum integrasi)</v>
          </cell>
        </row>
        <row r="46">
          <cell r="E46" t="str">
            <v>Purnama (Jumlah Kader lebih dari 5 orang)</v>
          </cell>
          <cell r="F46" t="str">
            <v>Posyandu saja (Belum integrasi)</v>
          </cell>
        </row>
        <row r="47">
          <cell r="E47" t="str">
            <v>Purnama (Jumlah Kader lebih dari 5 orang)</v>
          </cell>
          <cell r="F47" t="str">
            <v>Posyandu dan BKB</v>
          </cell>
        </row>
        <row r="48">
          <cell r="E48" t="str">
            <v>Purnama (Jumlah Kader lebih dari 5 orang)</v>
          </cell>
          <cell r="F48" t="str">
            <v>Posyandu saja (Belum integrasi)</v>
          </cell>
        </row>
        <row r="49">
          <cell r="E49" t="str">
            <v>Purnama (Jumlah Kader lebih dari 5 orang)</v>
          </cell>
          <cell r="F49" t="str">
            <v>Posyandu dan BKB</v>
          </cell>
        </row>
        <row r="50">
          <cell r="E50" t="str">
            <v>Purnama (Jumlah Kader lebih dari 5 orang)</v>
          </cell>
          <cell r="F50" t="str">
            <v>Posyandu saja (Belum integrasi)</v>
          </cell>
        </row>
        <row r="51">
          <cell r="E51" t="str">
            <v>Purnama (Jumlah Kader lebih dari 5 orang)</v>
          </cell>
          <cell r="F51" t="str">
            <v>Posyandu saja (Belum integrasi)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Purnama (Jumlah Kader lebih dari 5 orang)</v>
          </cell>
          <cell r="F53" t="str">
            <v>Posyandu saja (Belum integrasi)</v>
          </cell>
        </row>
        <row r="54">
          <cell r="E54" t="str">
            <v>Purnama (Jumlah Kader lebih dari 5 orang)</v>
          </cell>
          <cell r="F54" t="str">
            <v>Posyandu dan BKB</v>
          </cell>
        </row>
        <row r="55">
          <cell r="E55" t="str">
            <v>Purnama (Jumlah Kader lebih dari 5 orang)</v>
          </cell>
          <cell r="F55" t="str">
            <v>Posyandu saja (Belum integrasi)</v>
          </cell>
        </row>
        <row r="56">
          <cell r="E56" t="str">
            <v>Purnama (Jumlah Kader lebih dari 5 orang)</v>
          </cell>
          <cell r="F56" t="str">
            <v>Posyandu saja (Belum integrasi)</v>
          </cell>
        </row>
        <row r="57">
          <cell r="E57" t="str">
            <v>Purnama (Jumlah Kader lebih dari 5 orang)</v>
          </cell>
          <cell r="F57" t="str">
            <v>Posyandu saja (Belum integrasi)</v>
          </cell>
        </row>
        <row r="58">
          <cell r="E58" t="str">
            <v>Purnama (Jumlah Kader lebih dari 5 orang)</v>
          </cell>
          <cell r="F58" t="str">
            <v>Posyandu saja (Belum integrasi)</v>
          </cell>
        </row>
        <row r="59">
          <cell r="E59" t="str">
            <v>Purnama (Jumlah Kader lebih dari 5 orang)</v>
          </cell>
          <cell r="F59" t="str">
            <v>Posyandu saja (Belum integrasi)</v>
          </cell>
        </row>
        <row r="60">
          <cell r="E60" t="str">
            <v>Purnama (Jumlah Kader lebih dari 5 orang)</v>
          </cell>
          <cell r="F60" t="str">
            <v>Posyandu saja (Belum integrasi)</v>
          </cell>
        </row>
        <row r="61">
          <cell r="E61" t="str">
            <v>Purnama (Jumlah Kader lebih dari 5 orang)</v>
          </cell>
          <cell r="F61" t="str">
            <v>Posyandu saja (Belum integrasi)</v>
          </cell>
        </row>
        <row r="62">
          <cell r="E62" t="str">
            <v>Purnama (Jumlah Kader lebih dari 5 orang)</v>
          </cell>
          <cell r="F62" t="str">
            <v>Posyandu saja (Belum integrasi)</v>
          </cell>
        </row>
        <row r="63">
          <cell r="E63" t="str">
            <v>Purnama (Jumlah Kader lebih dari 5 orang)</v>
          </cell>
          <cell r="F63" t="str">
            <v>Posyandu saja (Belum integrasi)</v>
          </cell>
        </row>
        <row r="64">
          <cell r="E64" t="str">
            <v>Purnama (Jumlah Kader lebih dari 5 orang)</v>
          </cell>
          <cell r="F64" t="str">
            <v>Posyandu saja (Belum integrasi)</v>
          </cell>
        </row>
        <row r="65">
          <cell r="E65" t="str">
            <v>Purnama (Jumlah Kader lebih dari 5 orang)</v>
          </cell>
          <cell r="F65" t="str">
            <v>Posyandu saja (Belum integrasi)</v>
          </cell>
        </row>
        <row r="66">
          <cell r="E66" t="str">
            <v>Purnama (Jumlah Kader lebih dari 5 orang)</v>
          </cell>
          <cell r="F66" t="str">
            <v>Posyandu saja (Belum integrasi)</v>
          </cell>
        </row>
        <row r="67">
          <cell r="E67" t="str">
            <v>Purnama (Jumlah Kader lebih dari 5 orang)</v>
          </cell>
          <cell r="F67" t="str">
            <v>Posyandu dan BKB</v>
          </cell>
        </row>
        <row r="68">
          <cell r="E68" t="str">
            <v>Purnama (Jumlah Kader lebih dari 5 orang)</v>
          </cell>
          <cell r="F68" t="str">
            <v>Posyandu saja (Belum integrasi)</v>
          </cell>
        </row>
        <row r="69">
          <cell r="E69" t="str">
            <v>Purnama (Jumlah Kader lebih dari 5 orang)</v>
          </cell>
          <cell r="F69" t="str">
            <v>Posyandu saja (Belum integrasi)</v>
          </cell>
        </row>
        <row r="70">
          <cell r="E70" t="str">
            <v>Purnama (Jumlah Kader lebih dari 5 orang)</v>
          </cell>
          <cell r="F70" t="str">
            <v>Posyandu saja (Belum integrasi)</v>
          </cell>
        </row>
        <row r="71">
          <cell r="E71" t="str">
            <v>Purnama (Jumlah Kader lebih dari 5 orang)</v>
          </cell>
          <cell r="F71" t="str">
            <v>Posyandu saja (Belum integrasi)</v>
          </cell>
        </row>
        <row r="72">
          <cell r="E72" t="str">
            <v>Purnama (Jumlah Kader lebih dari 5 orang)</v>
          </cell>
          <cell r="F72" t="str">
            <v>Posyandu saja (Belum integrasi)</v>
          </cell>
        </row>
        <row r="73">
          <cell r="E73" t="str">
            <v>Pratama (Rintisan)</v>
          </cell>
          <cell r="F73" t="str">
            <v>Posyandu saja (Belum integrasi)</v>
          </cell>
        </row>
        <row r="74">
          <cell r="E74" t="str">
            <v>Purnama (Jumlah Kader lebih dari 5 orang)</v>
          </cell>
          <cell r="F74" t="str">
            <v>Posyandu saja (Belum integrasi)</v>
          </cell>
        </row>
        <row r="75">
          <cell r="E75" t="str">
            <v>Purnama (Jumlah Kader lebih dari 5 orang)</v>
          </cell>
          <cell r="F75" t="str">
            <v>Posyandu saja (Belum integrasi)</v>
          </cell>
        </row>
        <row r="76">
          <cell r="E76" t="str">
            <v>Purnama (Jumlah Kader lebih dari 5 orang)</v>
          </cell>
          <cell r="F76" t="str">
            <v>Posyandu saja (Belum integrasi)</v>
          </cell>
        </row>
        <row r="77">
          <cell r="E77" t="str">
            <v>Purnama (Jumlah Kader lebih dari 5 orang)</v>
          </cell>
          <cell r="F77" t="str">
            <v>Posyandu saja (Belum integrasi)</v>
          </cell>
        </row>
        <row r="78">
          <cell r="E78" t="str">
            <v>Purnama (Jumlah Kader lebih dari 5 orang)</v>
          </cell>
          <cell r="F78" t="str">
            <v>Posyandu saja (Belum integrasi)</v>
          </cell>
        </row>
        <row r="79">
          <cell r="E79" t="str">
            <v>Purnama (Jumlah Kader lebih dari 5 orang)</v>
          </cell>
          <cell r="F79" t="str">
            <v>Posyandu saja (Belum integrasi)</v>
          </cell>
        </row>
        <row r="80">
          <cell r="E80" t="str">
            <v>Purnama (Jumlah Kader lebih dari 5 orang)</v>
          </cell>
          <cell r="F80" t="str">
            <v>Posyandu saja (Belum integrasi)</v>
          </cell>
        </row>
        <row r="81">
          <cell r="E81" t="str">
            <v>Purnama (Jumlah Kader lebih dari 5 orang)</v>
          </cell>
          <cell r="F81" t="str">
            <v>Posyandu saja (Belum integrasi)</v>
          </cell>
        </row>
        <row r="82">
          <cell r="E82" t="str">
            <v>Purnama (Jumlah Kader lebih dari 5 orang)</v>
          </cell>
          <cell r="F82" t="str">
            <v>Posyandu dan PAUD</v>
          </cell>
        </row>
        <row r="83">
          <cell r="E83" t="str">
            <v>Purnama (Jumlah Kader lebih dari 5 orang)</v>
          </cell>
          <cell r="F83" t="str">
            <v>Posyandu saja (Belum integrasi)</v>
          </cell>
        </row>
        <row r="84">
          <cell r="E84" t="str">
            <v>Purnama (Jumlah Kader lebih dari 5 orang)</v>
          </cell>
          <cell r="F84" t="str">
            <v>Posyandu saja (Belum integrasi)</v>
          </cell>
        </row>
        <row r="85">
          <cell r="E85" t="str">
            <v>Purnama (Jumlah Kader lebih dari 5 orang)</v>
          </cell>
          <cell r="F85" t="str">
            <v>Posyandu saja (Belum integrasi)</v>
          </cell>
        </row>
        <row r="86">
          <cell r="E86" t="str">
            <v>Purnama (Jumlah Kader lebih dari 5 orang)</v>
          </cell>
          <cell r="F86" t="str">
            <v>Posyandu saja (Belum integrasi)</v>
          </cell>
        </row>
        <row r="87">
          <cell r="E87" t="str">
            <v>Purnama (Jumlah Kader lebih dari 5 orang)</v>
          </cell>
          <cell r="F87" t="str">
            <v>Posyandu saja (Belum integrasi)</v>
          </cell>
        </row>
        <row r="88">
          <cell r="E88" t="str">
            <v>Purnama (Jumlah Kader lebih dari 5 orang)</v>
          </cell>
          <cell r="F88" t="str">
            <v>Posyandu saja (Belum integrasi)</v>
          </cell>
        </row>
        <row r="89">
          <cell r="E89" t="str">
            <v>Purnama (Jumlah Kader lebih dari 5 orang)</v>
          </cell>
          <cell r="F89" t="str">
            <v>Posyandu dan BKB</v>
          </cell>
        </row>
        <row r="90">
          <cell r="E90" t="str">
            <v>Purnama (Jumlah Kader lebih dari 5 orang)</v>
          </cell>
          <cell r="F90" t="str">
            <v>Posyandu dan BKB</v>
          </cell>
        </row>
        <row r="91">
          <cell r="E91" t="str">
            <v>Purnama (Jumlah Kader lebih dari 5 orang)</v>
          </cell>
          <cell r="F91" t="str">
            <v>Posyandu dan BKB</v>
          </cell>
        </row>
        <row r="92">
          <cell r="E92" t="str">
            <v>Purnama (Jumlah Kader lebih dari 5 orang)</v>
          </cell>
          <cell r="F92" t="str">
            <v>Posyandu saja (Belum integrasi)</v>
          </cell>
        </row>
        <row r="93">
          <cell r="E93" t="str">
            <v>Purnama (Jumlah Kader lebih dari 5 orang)</v>
          </cell>
          <cell r="F93" t="str">
            <v>Posyandu saja (Belum integrasi)</v>
          </cell>
        </row>
        <row r="94">
          <cell r="E94" t="str">
            <v>Purnama (Jumlah Kader lebih dari 5 orang)</v>
          </cell>
          <cell r="F94" t="str">
            <v>Posyandu saja (Belum integrasi)</v>
          </cell>
        </row>
        <row r="95">
          <cell r="E95" t="str">
            <v>Purnama (Jumlah Kader lebih dari 5 orang)</v>
          </cell>
          <cell r="F95" t="str">
            <v>Posyandu saja (Belum integrasi)</v>
          </cell>
        </row>
        <row r="96">
          <cell r="E96" t="str">
            <v>Purnama (Jumlah Kader lebih dari 5 orang)</v>
          </cell>
          <cell r="F96" t="str">
            <v>Posyandu saja (Belum integrasi)</v>
          </cell>
        </row>
        <row r="97">
          <cell r="E97" t="str">
            <v>Purnama (Jumlah Kader lebih dari 5 orang)</v>
          </cell>
          <cell r="F97" t="str">
            <v>Posyandu saja (Belum integrasi)</v>
          </cell>
        </row>
        <row r="98">
          <cell r="E98" t="str">
            <v>Purnama (Jumlah Kader lebih dari 5 orang)</v>
          </cell>
          <cell r="F98" t="str">
            <v>Posyandu saja (Belum integrasi)</v>
          </cell>
        </row>
        <row r="99">
          <cell r="E99" t="str">
            <v>Purnama (Jumlah Kader lebih dari 5 orang)</v>
          </cell>
          <cell r="F99" t="str">
            <v>Posyandu saja (Belum integrasi)</v>
          </cell>
        </row>
        <row r="100">
          <cell r="E100" t="str">
            <v>Purnama (Jumlah Kader lebih dari 5 orang)</v>
          </cell>
          <cell r="F100" t="str">
            <v>Posyandu saja (Belum integrasi)</v>
          </cell>
        </row>
        <row r="101">
          <cell r="E101" t="str">
            <v>Purnama (Jumlah Kader lebih dari 5 orang)</v>
          </cell>
          <cell r="F101" t="str">
            <v>Posyandu saja (Belum integrasi)</v>
          </cell>
        </row>
        <row r="102">
          <cell r="E102" t="str">
            <v>Purnama (Jumlah Kader lebih dari 5 orang)</v>
          </cell>
          <cell r="F102" t="str">
            <v>Posyandu saja (Belum integrasi)</v>
          </cell>
        </row>
        <row r="103">
          <cell r="E103" t="str">
            <v>Purnama (Jumlah Kader lebih dari 5 orang)</v>
          </cell>
          <cell r="F103" t="str">
            <v>Posyandu saja (Belum integrasi)</v>
          </cell>
        </row>
        <row r="104">
          <cell r="E104" t="str">
            <v>Purnama (Jumlah Kader lebih dari 5 orang)</v>
          </cell>
          <cell r="F104" t="str">
            <v>Posyandu saja (Belum integrasi)</v>
          </cell>
        </row>
        <row r="105">
          <cell r="E105" t="str">
            <v>Purnama (Jumlah Kader lebih dari 5 orang)</v>
          </cell>
          <cell r="F105" t="str">
            <v>Posyandu saja (Belum integrasi)</v>
          </cell>
        </row>
        <row r="106">
          <cell r="E106" t="str">
            <v>Purnama (Jumlah Kader lebih dari 5 orang)</v>
          </cell>
          <cell r="F106" t="str">
            <v>Posyandu saja (Belum integrasi)</v>
          </cell>
        </row>
        <row r="107">
          <cell r="E107" t="str">
            <v>Purnama (Jumlah Kader lebih dari 5 orang)</v>
          </cell>
          <cell r="F107" t="str">
            <v>Posyandu saja (Belum integrasi)</v>
          </cell>
        </row>
        <row r="108">
          <cell r="E108" t="str">
            <v>Purnama (Jumlah Kader lebih dari 5 orang)</v>
          </cell>
          <cell r="F108" t="str">
            <v>Posyandu saja (Belum integrasi)</v>
          </cell>
        </row>
        <row r="109">
          <cell r="E109" t="str">
            <v>Purnama (Jumlah Kader lebih dari 5 orang)</v>
          </cell>
          <cell r="F109" t="str">
            <v>Posyandu saja (Belum integrasi)</v>
          </cell>
        </row>
        <row r="110">
          <cell r="E110" t="str">
            <v>Purnama (Jumlah Kader lebih dari 5 orang)</v>
          </cell>
          <cell r="F110" t="str">
            <v>Posyandu, PAUD, BPB dan Lainnya</v>
          </cell>
        </row>
        <row r="111">
          <cell r="E111" t="str">
            <v>Purnama (Jumlah Kader lebih dari 5 orang)</v>
          </cell>
          <cell r="F111" t="str">
            <v>Posyandu dan BKB</v>
          </cell>
        </row>
        <row r="112">
          <cell r="E112" t="str">
            <v>Purnama (Jumlah Kader lebih dari 5 orang)</v>
          </cell>
          <cell r="F112" t="str">
            <v>Posyandu saja (Belum integrasi)</v>
          </cell>
        </row>
        <row r="113">
          <cell r="E113" t="str">
            <v>Purnama (Jumlah Kader lebih dari 5 orang)</v>
          </cell>
          <cell r="F113" t="str">
            <v>Posyandu, PAUD, BPB dan Lainnya</v>
          </cell>
        </row>
        <row r="114">
          <cell r="E114" t="str">
            <v>Purnama (Jumlah Kader lebih dari 5 orang)</v>
          </cell>
          <cell r="F114" t="str">
            <v>Posyandu saja (Belum integrasi)</v>
          </cell>
        </row>
        <row r="115">
          <cell r="E115" t="str">
            <v>Purnama (Jumlah Kader lebih dari 5 orang)</v>
          </cell>
          <cell r="F115" t="str">
            <v>Posyandu saja (Belum integrasi)</v>
          </cell>
        </row>
        <row r="116">
          <cell r="E116" t="str">
            <v>Purnama (Jumlah Kader lebih dari 5 orang)</v>
          </cell>
          <cell r="F116" t="str">
            <v>Posyandu saja (Belum integrasi)</v>
          </cell>
        </row>
        <row r="117">
          <cell r="E117" t="str">
            <v>Purnama (Jumlah Kader lebih dari 5 orang)</v>
          </cell>
          <cell r="F117" t="str">
            <v>Posyandu saja (Belum integrasi)</v>
          </cell>
        </row>
        <row r="118">
          <cell r="E118" t="str">
            <v>Purnama (Jumlah Kader lebih dari 5 orang)</v>
          </cell>
          <cell r="F118" t="str">
            <v>Posyandu saja (Belum integrasi)</v>
          </cell>
        </row>
        <row r="119">
          <cell r="E119" t="str">
            <v>Purnama (Jumlah Kader lebih dari 5 orang)</v>
          </cell>
          <cell r="F119" t="str">
            <v>Posyandu dan BKB</v>
          </cell>
        </row>
        <row r="120">
          <cell r="E120" t="str">
            <v>Purnama (Jumlah Kader lebih dari 5 orang)</v>
          </cell>
          <cell r="F120" t="str">
            <v>Posyandu saja (Belum integrasi)</v>
          </cell>
        </row>
        <row r="121">
          <cell r="E121" t="str">
            <v>Purnama (Jumlah Kader lebih dari 5 orang)</v>
          </cell>
          <cell r="F121" t="str">
            <v>Posyandu saja (Belum integrasi)</v>
          </cell>
        </row>
        <row r="122">
          <cell r="E122" t="str">
            <v>Purnama (Jumlah Kader lebih dari 5 orang)</v>
          </cell>
          <cell r="F122" t="str">
            <v>Posyandu saja (Belum integrasi)</v>
          </cell>
        </row>
        <row r="123">
          <cell r="E123" t="str">
            <v>Purnama (Jumlah Kader lebih dari 5 orang)</v>
          </cell>
          <cell r="F123" t="str">
            <v>Posyandu saja (Belum integrasi)</v>
          </cell>
        </row>
        <row r="124">
          <cell r="E124" t="str">
            <v>Purnama (Jumlah Kader lebih dari 5 orang)</v>
          </cell>
          <cell r="F124" t="str">
            <v>Posyandu saja (Belum integrasi)</v>
          </cell>
        </row>
        <row r="125">
          <cell r="E125" t="str">
            <v>Purnama (Jumlah Kader lebih dari 5 orang)</v>
          </cell>
          <cell r="F125" t="str">
            <v>Posyandu saja (Belum integrasi)</v>
          </cell>
        </row>
        <row r="126">
          <cell r="E126" t="str">
            <v>Purnama (Jumlah Kader lebih dari 5 orang)</v>
          </cell>
          <cell r="F126" t="str">
            <v>Posyandu dan BKB</v>
          </cell>
        </row>
        <row r="127">
          <cell r="E127" t="str">
            <v>Purnama (Jumlah Kader lebih dari 5 orang)</v>
          </cell>
          <cell r="F127" t="str">
            <v>Posyandu saja (Belum integrasi)</v>
          </cell>
        </row>
      </sheetData>
      <sheetData sheetId="9">
        <row r="2">
          <cell r="E2" t="str">
            <v>Purnama (Jumlah Kader lebih dari 5 orang)</v>
          </cell>
          <cell r="F2" t="str">
            <v>Posyandu saja (Belum integrasi)</v>
          </cell>
        </row>
        <row r="3">
          <cell r="E3" t="str">
            <v>Purnama (Jumlah Kader lebih dari 5 orang)</v>
          </cell>
          <cell r="F3" t="str">
            <v>Posyandu saja (Belum integrasi)</v>
          </cell>
        </row>
        <row r="4">
          <cell r="E4" t="str">
            <v>Mandiri (Gedung milik sendiri, Kader Sarana dan Prasaran lengkap)</v>
          </cell>
          <cell r="F4" t="str">
            <v>Posyandu, PAUD dan BKB</v>
          </cell>
        </row>
        <row r="5">
          <cell r="E5" t="str">
            <v>Purnama (Jumlah Kader lebih dari 5 orang)</v>
          </cell>
          <cell r="F5" t="str">
            <v>Posyandu, PAUD dan BKB</v>
          </cell>
        </row>
        <row r="6">
          <cell r="E6" t="str">
            <v>Purnama (Jumlah Kader lebih dari 5 orang)</v>
          </cell>
          <cell r="F6" t="str">
            <v>Posyandu saja (Belum integrasi)</v>
          </cell>
        </row>
        <row r="7">
          <cell r="E7" t="str">
            <v>Purnama (Jumlah Kader lebih dari 5 orang)</v>
          </cell>
          <cell r="F7" t="str">
            <v>Posyandu, PAUD dan BKB</v>
          </cell>
        </row>
        <row r="8">
          <cell r="E8" t="str">
            <v>Purnama (Jumlah Kader lebih dari 5 orang)</v>
          </cell>
          <cell r="F8" t="str">
            <v>Posyandu, PAUD dan BKB</v>
          </cell>
        </row>
        <row r="9">
          <cell r="E9" t="str">
            <v>Purnama (Jumlah Kader lebih dari 5 orang)</v>
          </cell>
          <cell r="F9" t="str">
            <v>Posyandu, PAUD dan BKB</v>
          </cell>
        </row>
        <row r="10">
          <cell r="E10" t="str">
            <v>Purnama (Jumlah Kader lebih dari 5 orang)</v>
          </cell>
          <cell r="F10" t="str">
            <v>Posyandu, PAUD dan BKB</v>
          </cell>
        </row>
        <row r="11">
          <cell r="E11" t="str">
            <v>Purnama (Jumlah Kader lebih dari 5 orang)</v>
          </cell>
          <cell r="F11" t="str">
            <v>Posyandu, PAUD dan BKB</v>
          </cell>
        </row>
        <row r="12">
          <cell r="E12" t="str">
            <v>Mandiri (Gedung milik sendiri, Kader Sarana dan Prasaran lengkap)</v>
          </cell>
          <cell r="F12" t="str">
            <v>Posyandu saja (Belum integrasi)</v>
          </cell>
        </row>
        <row r="13">
          <cell r="E13" t="str">
            <v>Mandiri (Gedung milik sendiri, Kader Sarana dan Prasaran lengkap)</v>
          </cell>
          <cell r="F13" t="str">
            <v>Posyandu, PAUD dan BKB</v>
          </cell>
        </row>
        <row r="14">
          <cell r="E14" t="str">
            <v>Mandiri (Gedung milik sendiri, Kader Sarana dan Prasaran lengkap)</v>
          </cell>
          <cell r="F14" t="str">
            <v>Posyandu saja (Belum integrasi)</v>
          </cell>
        </row>
        <row r="15">
          <cell r="E15" t="str">
            <v>Mandiri (Gedung milik sendiri, Kader Sarana dan Prasaran lengkap)</v>
          </cell>
          <cell r="F15" t="str">
            <v>Posyandu saja (Belum integrasi)</v>
          </cell>
        </row>
        <row r="16">
          <cell r="E16" t="str">
            <v>Mandiri (Gedung milik sendiri, Kader Sarana dan Prasaran lengkap)</v>
          </cell>
          <cell r="F16" t="str">
            <v>Posyandu saja (Belum integrasi)</v>
          </cell>
        </row>
        <row r="17">
          <cell r="E17" t="str">
            <v>Madya (Jumlah Kader kurang dari 5 orang)</v>
          </cell>
          <cell r="F17" t="str">
            <v>Posyandu, PAUD dan BKB</v>
          </cell>
        </row>
        <row r="18">
          <cell r="E18" t="str">
            <v>Madya (Jumlah Kader kurang dari 5 orang)</v>
          </cell>
          <cell r="F18" t="str">
            <v>Posyandu saja (Belum integrasi)</v>
          </cell>
        </row>
        <row r="19">
          <cell r="E19" t="str">
            <v>Madya (Jumlah Kader kurang dari 5 orang)</v>
          </cell>
          <cell r="F19" t="str">
            <v>Posyandu saja (Belum integrasi)</v>
          </cell>
        </row>
        <row r="20">
          <cell r="E20" t="str">
            <v>Madya (Jumlah Kader kurang dari 5 orang)</v>
          </cell>
          <cell r="F20" t="str">
            <v>Posyandu saja (Belum integrasi)</v>
          </cell>
        </row>
        <row r="21">
          <cell r="E21" t="str">
            <v>Madya (Jumlah Kader kurang dari 5 orang)</v>
          </cell>
          <cell r="F21" t="str">
            <v>Posyandu saja (Belum integrasi)</v>
          </cell>
        </row>
        <row r="22">
          <cell r="E22" t="str">
            <v>Madya (Jumlah Kader kurang dari 5 orang)</v>
          </cell>
          <cell r="F22" t="str">
            <v>Posyandu saja (Belum integrasi)</v>
          </cell>
        </row>
        <row r="23">
          <cell r="E23" t="str">
            <v>Purnama (Jumlah Kader lebih dari 5 orang)</v>
          </cell>
          <cell r="F23" t="str">
            <v>Posyandu dan BKB</v>
          </cell>
        </row>
        <row r="24">
          <cell r="E24" t="str">
            <v>Purnama (Jumlah Kader lebih dari 5 orang)</v>
          </cell>
          <cell r="F24" t="str">
            <v>Posyandu dan BKB</v>
          </cell>
        </row>
        <row r="25">
          <cell r="E25" t="str">
            <v>Purnama (Jumlah Kader lebih dari 5 orang)</v>
          </cell>
          <cell r="F25" t="str">
            <v>Posyandu dan BKB</v>
          </cell>
        </row>
        <row r="26">
          <cell r="E26" t="str">
            <v>Purnama (Jumlah Kader lebih dari 5 orang)</v>
          </cell>
          <cell r="F26" t="str">
            <v>Posyandu, PAUD dan BKB</v>
          </cell>
        </row>
        <row r="27">
          <cell r="E27" t="str">
            <v>Madya (Jumlah Kader kurang dari 5 orang)</v>
          </cell>
          <cell r="F27" t="str">
            <v>Posyandu dan BKB</v>
          </cell>
        </row>
        <row r="28">
          <cell r="E28" t="str">
            <v>Purnama (Jumlah Kader lebih dari 5 orang)</v>
          </cell>
          <cell r="F28" t="str">
            <v>Posyandu dan BKB</v>
          </cell>
        </row>
        <row r="29">
          <cell r="E29" t="str">
            <v>Purnama (Jumlah Kader lebih dari 5 orang)</v>
          </cell>
          <cell r="F29" t="str">
            <v>Posyandu dan BKB</v>
          </cell>
        </row>
        <row r="30">
          <cell r="E30" t="str">
            <v>Purnama (Jumlah Kader lebih dari 5 orang)</v>
          </cell>
          <cell r="F30" t="str">
            <v>Posyandu dan BKB</v>
          </cell>
        </row>
        <row r="31">
          <cell r="E31" t="str">
            <v>Purnama (Jumlah Kader lebih dari 5 orang)</v>
          </cell>
          <cell r="F31" t="str">
            <v>Posyandu dan BKB</v>
          </cell>
        </row>
        <row r="32">
          <cell r="E32" t="str">
            <v>Purnama (Jumlah Kader lebih dari 5 orang)</v>
          </cell>
          <cell r="F32" t="str">
            <v>Posyandu, PAUD dan BKB</v>
          </cell>
        </row>
        <row r="33">
          <cell r="E33" t="str">
            <v>Purnama (Jumlah Kader lebih dari 5 orang)</v>
          </cell>
          <cell r="F33" t="str">
            <v>Posyandu saja (Belum integrasi)</v>
          </cell>
        </row>
        <row r="34">
          <cell r="E34" t="str">
            <v>Purnama (Jumlah Kader lebih dari 5 orang)</v>
          </cell>
          <cell r="F34" t="str">
            <v>Posyandu saja (Belum integrasi)</v>
          </cell>
        </row>
        <row r="35">
          <cell r="E35" t="str">
            <v>Mandiri (Gedung milik sendiri, Kader Sarana dan Prasaran lengkap)</v>
          </cell>
          <cell r="F35" t="str">
            <v>Posyandu saja (Belum integrasi)</v>
          </cell>
        </row>
        <row r="36">
          <cell r="E36" t="str">
            <v>Mandiri (Gedung milik sendiri, Kader Sarana dan Prasaran lengkap)</v>
          </cell>
          <cell r="F36" t="str">
            <v>Posyandu, PAUD dan BKB</v>
          </cell>
        </row>
        <row r="37">
          <cell r="E37" t="str">
            <v>Mandiri (Gedung milik sendiri, Kader Sarana dan Prasaran lengkap)</v>
          </cell>
          <cell r="F37" t="str">
            <v>Posyandu saja (Belum integrasi)</v>
          </cell>
        </row>
        <row r="38">
          <cell r="E38" t="str">
            <v>Madya (Jumlah Kader kurang dari 5 orang)</v>
          </cell>
          <cell r="F38" t="str">
            <v>Posyandu saja (Belum integrasi)</v>
          </cell>
        </row>
        <row r="39">
          <cell r="E39" t="str">
            <v>Mandiri (Gedung milik sendiri, Kader Sarana dan Prasaran lengkap)</v>
          </cell>
          <cell r="F39" t="str">
            <v>Posyandu, PAUD dan BKB</v>
          </cell>
        </row>
        <row r="40">
          <cell r="E40" t="str">
            <v>Pratama (Rintisan)</v>
          </cell>
          <cell r="F40" t="str">
            <v>Posyandu saja (Belum integrasi)</v>
          </cell>
        </row>
        <row r="41">
          <cell r="E41" t="str">
            <v>Mandiri (Gedung milik sendiri, Kader Sarana dan Prasaran lengkap)</v>
          </cell>
          <cell r="F41" t="str">
            <v>Posyandu dan PAUD</v>
          </cell>
        </row>
        <row r="42">
          <cell r="E42" t="str">
            <v>Mandiri (Gedung milik sendiri, Kader Sarana dan Prasaran lengkap)</v>
          </cell>
          <cell r="F42" t="str">
            <v>Posyandu, PAUD dan BKB</v>
          </cell>
        </row>
        <row r="43">
          <cell r="E43" t="str">
            <v>Mandiri (Gedung milik sendiri, Kader Sarana dan Prasaran lengkap)</v>
          </cell>
          <cell r="F43" t="str">
            <v>Posyandu saja (Belum integrasi)</v>
          </cell>
        </row>
        <row r="44">
          <cell r="E44" t="str">
            <v>Purnama (Jumlah Kader lebih dari 5 orang)</v>
          </cell>
          <cell r="F44" t="str">
            <v>Posyandu saja (Belum integrasi)</v>
          </cell>
        </row>
        <row r="45">
          <cell r="E45" t="str">
            <v>Purnama (Jumlah Kader lebih dari 5 orang)</v>
          </cell>
          <cell r="F45" t="str">
            <v>Posyandu, PAUD dan BKB</v>
          </cell>
        </row>
        <row r="46">
          <cell r="E46" t="str">
            <v>Purnama (Jumlah Kader lebih dari 5 orang)</v>
          </cell>
          <cell r="F46" t="str">
            <v>Posyandu saja (Belum integrasi)</v>
          </cell>
        </row>
        <row r="47">
          <cell r="E47" t="str">
            <v>Purnama (Jumlah Kader lebih dari 5 orang)</v>
          </cell>
          <cell r="F47" t="str">
            <v>Posyandu saja (Belum integrasi)</v>
          </cell>
        </row>
        <row r="48">
          <cell r="E48" t="str">
            <v>Purnama (Jumlah Kader lebih dari 5 orang)</v>
          </cell>
          <cell r="F48" t="str">
            <v>Posyandu saja (Belum integrasi)</v>
          </cell>
        </row>
        <row r="49">
          <cell r="E49" t="str">
            <v>Purnama (Jumlah Kader lebih dari 5 orang)</v>
          </cell>
          <cell r="F49" t="str">
            <v>Posyandu saja (Belum integrasi)</v>
          </cell>
        </row>
        <row r="50">
          <cell r="E50" t="str">
            <v>Madya (Jumlah Kader kurang dari 5 orang)</v>
          </cell>
          <cell r="F50" t="str">
            <v>Posyandu saja (Belum integrasi)</v>
          </cell>
        </row>
        <row r="51">
          <cell r="E51" t="str">
            <v>Purnama (Jumlah Kader lebih dari 5 orang)</v>
          </cell>
          <cell r="F51" t="str">
            <v>Posyandu saja (Belum integrasi)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Mandiri (Gedung milik sendiri, Kader Sarana dan Prasaran lengkap)</v>
          </cell>
          <cell r="F53" t="str">
            <v>Posyandu, PAUD dan BKB</v>
          </cell>
        </row>
        <row r="54">
          <cell r="E54" t="str">
            <v>Mandiri (Gedung milik sendiri, Kader Sarana dan Prasaran lengkap)</v>
          </cell>
          <cell r="F54" t="str">
            <v>Posyandu, PAUD, BPB dan Lainnya</v>
          </cell>
        </row>
        <row r="55">
          <cell r="E55" t="str">
            <v>Purnama (Jumlah Kader lebih dari 5 orang)</v>
          </cell>
          <cell r="F55" t="str">
            <v>Posyandu saja (Belum integrasi)</v>
          </cell>
        </row>
        <row r="56">
          <cell r="E56" t="str">
            <v>Purnama (Jumlah Kader lebih dari 5 orang)</v>
          </cell>
          <cell r="F56" t="str">
            <v>Posyandu dan BKB</v>
          </cell>
        </row>
        <row r="57">
          <cell r="E57" t="str">
            <v>Purnama (Jumlah Kader lebih dari 5 orang)</v>
          </cell>
          <cell r="F57" t="str">
            <v>Posyandu saja (Belum integrasi)</v>
          </cell>
        </row>
        <row r="58">
          <cell r="E58" t="str">
            <v>Purnama (Jumlah Kader lebih dari 5 orang)</v>
          </cell>
          <cell r="F58" t="str">
            <v>Posyandu saja (Belum integrasi)</v>
          </cell>
        </row>
        <row r="59">
          <cell r="E59" t="str">
            <v>Purnama (Jumlah Kader lebih dari 5 orang)</v>
          </cell>
          <cell r="F59" t="str">
            <v>Posyandu saja (Belum integrasi)</v>
          </cell>
        </row>
        <row r="60">
          <cell r="E60" t="str">
            <v>Purnama (Jumlah Kader lebih dari 5 orang)</v>
          </cell>
          <cell r="F60" t="str">
            <v>Posyandu dan BKB</v>
          </cell>
        </row>
        <row r="61">
          <cell r="E61" t="str">
            <v>Purnama (Jumlah Kader lebih dari 5 orang)</v>
          </cell>
          <cell r="F61" t="str">
            <v>Posyandu saja (Belum integrasi)</v>
          </cell>
        </row>
        <row r="62">
          <cell r="E62" t="str">
            <v>Purnama (Jumlah Kader lebih dari 5 orang)</v>
          </cell>
          <cell r="F62" t="str">
            <v>Posyandu saja (Belum integrasi)</v>
          </cell>
        </row>
        <row r="63">
          <cell r="E63" t="str">
            <v>Purnama (Jumlah Kader lebih dari 5 orang)</v>
          </cell>
          <cell r="F63" t="str">
            <v>Posyandu, PAUD dan BKB</v>
          </cell>
        </row>
        <row r="64">
          <cell r="E64" t="str">
            <v>Purnama (Jumlah Kader lebih dari 5 orang)</v>
          </cell>
          <cell r="F64" t="str">
            <v>Posyandu saja (Belum integrasi)</v>
          </cell>
        </row>
        <row r="65">
          <cell r="E65" t="str">
            <v>Mandiri (Gedung milik sendiri, Kader Sarana dan Prasaran lengkap)</v>
          </cell>
          <cell r="F65" t="str">
            <v>Posyandu, PAUD dan BKB</v>
          </cell>
        </row>
        <row r="66">
          <cell r="E66" t="str">
            <v>Purnama (Jumlah Kader lebih dari 5 orang)</v>
          </cell>
          <cell r="F66" t="str">
            <v>Posyandu saja (Belum integrasi)</v>
          </cell>
        </row>
        <row r="67">
          <cell r="E67" t="str">
            <v>Purnama (Jumlah Kader lebih dari 5 orang)</v>
          </cell>
          <cell r="F67" t="str">
            <v>Posyandu saja (Belum integrasi)</v>
          </cell>
        </row>
        <row r="68">
          <cell r="E68" t="str">
            <v>Purnama (Jumlah Kader lebih dari 5 orang)</v>
          </cell>
          <cell r="F68" t="str">
            <v>Posyandu saja (Belum integrasi)</v>
          </cell>
        </row>
        <row r="69">
          <cell r="E69" t="str">
            <v>Mandiri (Gedung milik sendiri, Kader Sarana dan Prasaran lengkap)</v>
          </cell>
          <cell r="F69" t="str">
            <v>Posyandu saja (Belum integrasi)</v>
          </cell>
        </row>
        <row r="70">
          <cell r="E70" t="str">
            <v>Purnama (Jumlah Kader lebih dari 5 orang)</v>
          </cell>
          <cell r="F70" t="str">
            <v>Posyandu saja (Belum integrasi)</v>
          </cell>
        </row>
        <row r="71">
          <cell r="E71" t="str">
            <v>Mandiri (Gedung milik sendiri, Kader Sarana dan Prasaran lengkap)</v>
          </cell>
          <cell r="F71" t="str">
            <v>Posyandu, PAUD dan BKB</v>
          </cell>
        </row>
        <row r="72">
          <cell r="E72" t="str">
            <v>Purnama (Jumlah Kader lebih dari 5 orang)</v>
          </cell>
          <cell r="F72" t="str">
            <v>Posyandu saja (Belum integrasi)</v>
          </cell>
        </row>
        <row r="73">
          <cell r="E73" t="str">
            <v>Madya (Jumlah Kader kurang dari 5 orang)</v>
          </cell>
          <cell r="F73" t="str">
            <v>Posyandu dan BKB</v>
          </cell>
        </row>
        <row r="74">
          <cell r="E74" t="str">
            <v>Madya (Jumlah Kader kurang dari 5 orang)</v>
          </cell>
          <cell r="F74" t="str">
            <v>Posyandu saja (Belum integrasi)</v>
          </cell>
        </row>
        <row r="75">
          <cell r="E75" t="str">
            <v>Purnama (Jumlah Kader lebih dari 5 orang)</v>
          </cell>
          <cell r="F75" t="str">
            <v>Posyandu saja (Belum integrasi)</v>
          </cell>
        </row>
        <row r="76">
          <cell r="E76" t="str">
            <v>Madya (Jumlah Kader kurang dari 5 orang)</v>
          </cell>
          <cell r="F76" t="str">
            <v>Posyandu saja (Belum integrasi)</v>
          </cell>
        </row>
        <row r="77">
          <cell r="E77" t="str">
            <v>Madya (Jumlah Kader kurang dari 5 orang)</v>
          </cell>
          <cell r="F77" t="str">
            <v>Posyandu saja (Belum integrasi)</v>
          </cell>
        </row>
        <row r="78">
          <cell r="E78" t="str">
            <v>Purnama (Jumlah Kader lebih dari 5 orang)</v>
          </cell>
          <cell r="F78" t="str">
            <v>Posyandu dan BKB</v>
          </cell>
        </row>
        <row r="79">
          <cell r="E79" t="str">
            <v>Madya (Jumlah Kader kurang dari 5 orang)</v>
          </cell>
          <cell r="F79" t="str">
            <v>Posyandu dan BKB</v>
          </cell>
        </row>
        <row r="80">
          <cell r="E80" t="str">
            <v>Pratama (Rintisan)</v>
          </cell>
          <cell r="F80" t="str">
            <v>Posyandu dan BKB</v>
          </cell>
        </row>
        <row r="81">
          <cell r="E81" t="str">
            <v>Purnama (Jumlah Kader lebih dari 5 orang)</v>
          </cell>
          <cell r="F81" t="str">
            <v>Posyandu saja (Belum integrasi)</v>
          </cell>
        </row>
        <row r="82">
          <cell r="E82" t="str">
            <v>Purnama (Jumlah Kader lebih dari 5 orang)</v>
          </cell>
          <cell r="F82" t="str">
            <v>Posyandu, PAUD dan BKB</v>
          </cell>
        </row>
        <row r="83">
          <cell r="E83" t="str">
            <v>Purnama (Jumlah Kader lebih dari 5 orang)</v>
          </cell>
          <cell r="F83" t="str">
            <v>Posyandu saja (Belum integrasi)</v>
          </cell>
        </row>
        <row r="84">
          <cell r="E84" t="str">
            <v>Purnama (Jumlah Kader lebih dari 5 orang)</v>
          </cell>
          <cell r="F84" t="str">
            <v>Posyandu saja (Belum integrasi)</v>
          </cell>
        </row>
        <row r="85">
          <cell r="E85" t="str">
            <v>Purnama (Jumlah Kader lebih dari 5 orang)</v>
          </cell>
          <cell r="F85" t="str">
            <v>Posyandu saja (Belum integrasi)</v>
          </cell>
        </row>
        <row r="86">
          <cell r="E86" t="str">
            <v>Mandiri (Gedung milik sendiri, Kader Sarana dan Prasaran lengkap)</v>
          </cell>
          <cell r="F86" t="str">
            <v>Posyandu, PAUD dan BKB</v>
          </cell>
        </row>
        <row r="87">
          <cell r="E87" t="str">
            <v>Purnama (Jumlah Kader lebih dari 5 orang)</v>
          </cell>
          <cell r="F87" t="str">
            <v>Posyandu dan BKB</v>
          </cell>
        </row>
        <row r="88">
          <cell r="E88" t="str">
            <v>Mandiri (Gedung milik sendiri, Kader Sarana dan Prasaran lengkap)</v>
          </cell>
          <cell r="F88" t="str">
            <v>Posyandu, PAUD, BPB dan Lainnya</v>
          </cell>
        </row>
      </sheetData>
      <sheetData sheetId="10">
        <row r="2">
          <cell r="E2" t="str">
            <v>Purnama (Jumlah Kader lebih dari 5 orang)</v>
          </cell>
          <cell r="F2" t="str">
            <v>Posyandu saja (Belum integrasi)</v>
          </cell>
        </row>
        <row r="3">
          <cell r="E3" t="str">
            <v>Purnama (Jumlah Kader lebih dari 5 orang)</v>
          </cell>
          <cell r="F3" t="str">
            <v>Posyandu saja (Belum integrasi)</v>
          </cell>
        </row>
        <row r="4">
          <cell r="E4" t="str">
            <v>Purnama (Jumlah Kader lebih dari 5 orang)</v>
          </cell>
          <cell r="F4" t="str">
            <v>Posyandu saja (Belum integrasi)</v>
          </cell>
        </row>
        <row r="5">
          <cell r="E5" t="str">
            <v>Purnama (Jumlah Kader lebih dari 5 orang)</v>
          </cell>
          <cell r="F5" t="str">
            <v>Posyandu saja (Belum integrasi)</v>
          </cell>
        </row>
        <row r="6">
          <cell r="E6" t="str">
            <v>Purnama (Jumlah Kader lebih dari 5 orang)</v>
          </cell>
          <cell r="F6" t="str">
            <v>Posyandu saja (Belum integrasi)</v>
          </cell>
        </row>
        <row r="7">
          <cell r="E7" t="str">
            <v>Purnama (Jumlah Kader lebih dari 5 orang)</v>
          </cell>
          <cell r="F7" t="str">
            <v>Posyandu saja (Belum integrasi)</v>
          </cell>
        </row>
        <row r="8">
          <cell r="E8" t="str">
            <v>Purnama (Jumlah Kader lebih dari 5 orang)</v>
          </cell>
          <cell r="F8" t="str">
            <v>Posyandu saja (Belum integrasi)</v>
          </cell>
        </row>
        <row r="9">
          <cell r="E9" t="str">
            <v>Purnama (Jumlah Kader lebih dari 5 orang)</v>
          </cell>
          <cell r="F9" t="str">
            <v>Posyandu saja (Belum integrasi)</v>
          </cell>
        </row>
        <row r="10">
          <cell r="E10" t="str">
            <v>Purnama (Jumlah Kader lebih dari 5 orang)</v>
          </cell>
          <cell r="F10" t="str">
            <v>Posyandu saja (Belum integrasi)</v>
          </cell>
        </row>
        <row r="11">
          <cell r="E11" t="str">
            <v>Purnama (Jumlah Kader lebih dari 5 orang)</v>
          </cell>
          <cell r="F11" t="str">
            <v>Posyandu saja (Belum integrasi)</v>
          </cell>
        </row>
        <row r="12">
          <cell r="E12" t="str">
            <v>Purnama (Jumlah Kader lebih dari 5 orang)</v>
          </cell>
          <cell r="F12" t="str">
            <v>Posyandu saja (Belum integrasi)</v>
          </cell>
        </row>
        <row r="13">
          <cell r="E13" t="str">
            <v>Purnama (Jumlah Kader lebih dari 5 orang)</v>
          </cell>
          <cell r="F13" t="str">
            <v>Posyandu saja (Belum integrasi)</v>
          </cell>
        </row>
        <row r="14">
          <cell r="E14" t="str">
            <v>Purnama (Jumlah Kader lebih dari 5 orang)</v>
          </cell>
          <cell r="F14" t="str">
            <v>Posyandu, PAUD dan BKB</v>
          </cell>
        </row>
        <row r="15">
          <cell r="E15" t="str">
            <v>Purnama (Jumlah Kader lebih dari 5 orang)</v>
          </cell>
          <cell r="F15" t="str">
            <v>Posyandu saja (Belum integrasi)</v>
          </cell>
        </row>
        <row r="16">
          <cell r="E16" t="str">
            <v>Purnama (Jumlah Kader lebih dari 5 orang)</v>
          </cell>
          <cell r="F16" t="str">
            <v>Posyandu saja (Belum integrasi)</v>
          </cell>
        </row>
        <row r="17">
          <cell r="E17" t="str">
            <v>Purnama (Jumlah Kader lebih dari 5 orang)</v>
          </cell>
          <cell r="F17" t="str">
            <v>Posyandu saja (Belum integrasi)</v>
          </cell>
        </row>
        <row r="18">
          <cell r="E18" t="str">
            <v>Purnama (Jumlah Kader lebih dari 5 orang)</v>
          </cell>
          <cell r="F18" t="str">
            <v>Posyandu dan BKB</v>
          </cell>
        </row>
        <row r="19">
          <cell r="E19" t="str">
            <v>Purnama (Jumlah Kader lebih dari 5 orang)</v>
          </cell>
          <cell r="F19" t="str">
            <v>Posyandu, PAUD dan BKB</v>
          </cell>
        </row>
        <row r="20">
          <cell r="E20" t="str">
            <v>Purnama (Jumlah Kader lebih dari 5 orang)</v>
          </cell>
          <cell r="F20" t="str">
            <v>Posyandu dan BKB</v>
          </cell>
        </row>
        <row r="21">
          <cell r="E21" t="str">
            <v>Purnama (Jumlah Kader lebih dari 5 orang)</v>
          </cell>
          <cell r="F21" t="str">
            <v>Posyandu dan BKB</v>
          </cell>
        </row>
        <row r="22">
          <cell r="E22" t="str">
            <v>Purnama (Jumlah Kader lebih dari 5 orang)</v>
          </cell>
          <cell r="F22" t="str">
            <v>Posyandu dan BKB</v>
          </cell>
        </row>
        <row r="23">
          <cell r="E23" t="str">
            <v>Purnama (Jumlah Kader lebih dari 5 orang)</v>
          </cell>
          <cell r="F23" t="str">
            <v>Posyandu dan BKB</v>
          </cell>
        </row>
        <row r="24">
          <cell r="E24" t="str">
            <v>Purnama (Jumlah Kader lebih dari 5 orang)</v>
          </cell>
          <cell r="F24" t="str">
            <v>Posyandu saja (Belum integrasi)</v>
          </cell>
        </row>
        <row r="25">
          <cell r="E25" t="str">
            <v>Purnama (Jumlah Kader lebih dari 5 orang)</v>
          </cell>
          <cell r="F25" t="str">
            <v>Posyandu saja (Belum integrasi)</v>
          </cell>
        </row>
        <row r="26">
          <cell r="E26" t="str">
            <v>Purnama (Jumlah Kader lebih dari 5 orang)</v>
          </cell>
          <cell r="F26" t="str">
            <v>Posyandu saja (Belum integrasi)</v>
          </cell>
        </row>
        <row r="27">
          <cell r="E27" t="str">
            <v>Purnama (Jumlah Kader lebih dari 5 orang)</v>
          </cell>
          <cell r="F27" t="str">
            <v>Posyandu dan PAUD</v>
          </cell>
        </row>
        <row r="28">
          <cell r="E28" t="str">
            <v>Purnama (Jumlah Kader lebih dari 5 orang)</v>
          </cell>
          <cell r="F28" t="str">
            <v>Posyandu saja (Belum integrasi)</v>
          </cell>
        </row>
        <row r="29">
          <cell r="E29" t="str">
            <v>Purnama (Jumlah Kader lebih dari 5 orang)</v>
          </cell>
          <cell r="F29" t="str">
            <v>Posyandu saja (Belum integrasi)</v>
          </cell>
        </row>
        <row r="30">
          <cell r="E30" t="str">
            <v>Purnama (Jumlah Kader lebih dari 5 orang)</v>
          </cell>
          <cell r="F30" t="str">
            <v>Posyandu saja (Belum integrasi)</v>
          </cell>
        </row>
        <row r="31">
          <cell r="E31" t="str">
            <v>Mandiri (Gedung milik sendiri, Kader Sarana dan Prasaran lengkap)</v>
          </cell>
          <cell r="F31" t="str">
            <v>Posyandu dan BKB</v>
          </cell>
        </row>
        <row r="32">
          <cell r="E32" t="str">
            <v>Purnama (Jumlah Kader lebih dari 5 orang)</v>
          </cell>
          <cell r="F32" t="str">
            <v>Posyandu saja (Belum integrasi)</v>
          </cell>
        </row>
        <row r="33">
          <cell r="E33" t="str">
            <v>Purnama (Jumlah Kader lebih dari 5 orang)</v>
          </cell>
          <cell r="F33" t="str">
            <v>Posyandu, PAUD dan BKB</v>
          </cell>
        </row>
        <row r="34">
          <cell r="E34" t="str">
            <v>Purnama (Jumlah Kader lebih dari 5 orang)</v>
          </cell>
          <cell r="F34" t="str">
            <v>Posyandu saja (Belum integrasi)</v>
          </cell>
        </row>
        <row r="35">
          <cell r="E35" t="str">
            <v>Purnama (Jumlah Kader lebih dari 5 orang)</v>
          </cell>
          <cell r="F35" t="str">
            <v>Posyandu saja (Belum integrasi)</v>
          </cell>
        </row>
        <row r="36">
          <cell r="E36" t="str">
            <v>Purnama (Jumlah Kader lebih dari 5 orang)</v>
          </cell>
          <cell r="F36" t="str">
            <v>Posyandu saja (Belum integrasi)</v>
          </cell>
        </row>
        <row r="37">
          <cell r="E37" t="str">
            <v>Purnama (Jumlah Kader lebih dari 5 orang)</v>
          </cell>
          <cell r="F37" t="str">
            <v>Posyandu, PAUD dan BKB</v>
          </cell>
        </row>
        <row r="38">
          <cell r="E38" t="str">
            <v>Purnama (Jumlah Kader lebih dari 5 orang)</v>
          </cell>
          <cell r="F38" t="str">
            <v>Posyandu, PAUD dan BKB</v>
          </cell>
        </row>
        <row r="39">
          <cell r="E39" t="str">
            <v>Purnama (Jumlah Kader lebih dari 5 orang)</v>
          </cell>
          <cell r="F39" t="str">
            <v>Posyandu, PAUD dan BKB</v>
          </cell>
        </row>
        <row r="40">
          <cell r="E40" t="str">
            <v>Purnama (Jumlah Kader lebih dari 5 orang)</v>
          </cell>
          <cell r="F40" t="str">
            <v>Posyandu, PAUD dan BKB</v>
          </cell>
        </row>
        <row r="41">
          <cell r="E41" t="str">
            <v>Purnama (Jumlah Kader lebih dari 5 orang)</v>
          </cell>
          <cell r="F41" t="str">
            <v>Posyandu, PAUD dan BKB</v>
          </cell>
        </row>
        <row r="42">
          <cell r="E42" t="str">
            <v>Purnama (Jumlah Kader lebih dari 5 orang)</v>
          </cell>
          <cell r="F42" t="str">
            <v>Posyandu, PAUD dan BKB</v>
          </cell>
        </row>
        <row r="43">
          <cell r="E43" t="str">
            <v>Purnama (Jumlah Kader lebih dari 5 orang)</v>
          </cell>
          <cell r="F43" t="str">
            <v>Posyandu, PAUD dan BKB</v>
          </cell>
        </row>
        <row r="44">
          <cell r="E44" t="str">
            <v>Purnama (Jumlah Kader lebih dari 5 orang)</v>
          </cell>
          <cell r="F44" t="str">
            <v>Posyandu dan BKB</v>
          </cell>
        </row>
        <row r="45">
          <cell r="E45" t="str">
            <v>Purnama (Jumlah Kader lebih dari 5 orang)</v>
          </cell>
          <cell r="F45" t="str">
            <v>Posyandu dan BKB</v>
          </cell>
        </row>
        <row r="46">
          <cell r="E46" t="str">
            <v>Purnama (Jumlah Kader lebih dari 5 orang)</v>
          </cell>
          <cell r="F46" t="str">
            <v>Posyandu dan BKB</v>
          </cell>
        </row>
        <row r="47">
          <cell r="E47" t="str">
            <v>Purnama (Jumlah Kader lebih dari 5 orang)</v>
          </cell>
          <cell r="F47" t="str">
            <v>Posyandu, PAUD dan BKB</v>
          </cell>
        </row>
        <row r="48">
          <cell r="E48" t="str">
            <v>Purnama (Jumlah Kader lebih dari 5 orang)</v>
          </cell>
          <cell r="F48" t="str">
            <v>Posyandu dan BKB</v>
          </cell>
        </row>
        <row r="49">
          <cell r="E49" t="str">
            <v>Purnama (Jumlah Kader lebih dari 5 orang)</v>
          </cell>
          <cell r="F49" t="str">
            <v>Posyandu dan BKB</v>
          </cell>
        </row>
        <row r="50">
          <cell r="E50" t="str">
            <v>Purnama (Jumlah Kader lebih dari 5 orang)</v>
          </cell>
          <cell r="F50" t="str">
            <v>Posyandu dan BKB</v>
          </cell>
        </row>
        <row r="51">
          <cell r="E51" t="str">
            <v>Purnama (Jumlah Kader lebih dari 5 orang)</v>
          </cell>
          <cell r="F51" t="str">
            <v>Posyandu saja (Belum integrasi)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Purnama (Jumlah Kader lebih dari 5 orang)</v>
          </cell>
          <cell r="F53" t="str">
            <v>Posyandu saja (Belum integrasi)</v>
          </cell>
        </row>
        <row r="54">
          <cell r="E54" t="str">
            <v>Purnama (Jumlah Kader lebih dari 5 orang)</v>
          </cell>
          <cell r="F54" t="str">
            <v>Posyandu saja (Belum integrasi)</v>
          </cell>
        </row>
        <row r="55">
          <cell r="E55" t="str">
            <v>Purnama (Jumlah Kader lebih dari 5 orang)</v>
          </cell>
          <cell r="F55" t="str">
            <v>Posyandu dan BKB</v>
          </cell>
        </row>
        <row r="56">
          <cell r="E56" t="str">
            <v>Madya (Jumlah Kader kurang dari 5 orang)</v>
          </cell>
          <cell r="F56" t="str">
            <v>Posyandu dan BKB</v>
          </cell>
        </row>
        <row r="57">
          <cell r="E57" t="str">
            <v>Madya (Jumlah Kader kurang dari 5 orang)</v>
          </cell>
          <cell r="F57" t="str">
            <v>Posyandu dan BKB</v>
          </cell>
        </row>
        <row r="58">
          <cell r="E58" t="str">
            <v>Madya (Jumlah Kader kurang dari 5 orang)</v>
          </cell>
          <cell r="F58" t="str">
            <v>Posyandu dan BKB</v>
          </cell>
        </row>
        <row r="59">
          <cell r="E59" t="str">
            <v>Madya (Jumlah Kader kurang dari 5 orang)</v>
          </cell>
          <cell r="F59" t="str">
            <v>Posyandu dan BKB</v>
          </cell>
        </row>
        <row r="60">
          <cell r="E60" t="str">
            <v>Madya (Jumlah Kader kurang dari 5 orang)</v>
          </cell>
          <cell r="F60" t="str">
            <v>Posyandu dan BKB</v>
          </cell>
        </row>
        <row r="61">
          <cell r="E61" t="str">
            <v>Madya (Jumlah Kader kurang dari 5 orang)</v>
          </cell>
          <cell r="F61" t="str">
            <v>Posyandu dan BKB</v>
          </cell>
        </row>
        <row r="62">
          <cell r="E62" t="str">
            <v>Madya (Jumlah Kader kurang dari 5 orang)</v>
          </cell>
          <cell r="F62" t="str">
            <v>Posyandu, PAUD dan BKB</v>
          </cell>
        </row>
        <row r="63">
          <cell r="E63" t="str">
            <v>Madya (Jumlah Kader kurang dari 5 orang)</v>
          </cell>
          <cell r="F63" t="str">
            <v>Posyandu dan BKB</v>
          </cell>
        </row>
        <row r="64">
          <cell r="E64" t="str">
            <v>Purnama (Jumlah Kader lebih dari 5 orang)</v>
          </cell>
          <cell r="F64" t="str">
            <v>Posyandu dan BKB</v>
          </cell>
        </row>
        <row r="65">
          <cell r="E65" t="str">
            <v>Purnama (Jumlah Kader lebih dari 5 orang)</v>
          </cell>
          <cell r="F65" t="str">
            <v>Posyandu dan BKB</v>
          </cell>
        </row>
        <row r="66">
          <cell r="E66" t="str">
            <v>Purnama (Jumlah Kader lebih dari 5 orang)</v>
          </cell>
          <cell r="F66" t="str">
            <v>Posyandu dan BKB</v>
          </cell>
        </row>
        <row r="67">
          <cell r="E67" t="str">
            <v>Purnama (Jumlah Kader lebih dari 5 orang)</v>
          </cell>
          <cell r="F67" t="str">
            <v>Posyandu dan BKB</v>
          </cell>
        </row>
        <row r="68">
          <cell r="E68" t="str">
            <v>Purnama (Jumlah Kader lebih dari 5 orang)</v>
          </cell>
          <cell r="F68" t="str">
            <v>Posyandu dan BKB</v>
          </cell>
        </row>
        <row r="69">
          <cell r="E69" t="str">
            <v>Purnama (Jumlah Kader lebih dari 5 orang)</v>
          </cell>
          <cell r="F69" t="str">
            <v>Posyandu dan BKB</v>
          </cell>
        </row>
        <row r="70">
          <cell r="E70" t="str">
            <v>Purnama (Jumlah Kader lebih dari 5 orang)</v>
          </cell>
          <cell r="F70" t="str">
            <v>Posyandu dan BKB</v>
          </cell>
        </row>
        <row r="71">
          <cell r="E71" t="str">
            <v>Purnama (Jumlah Kader lebih dari 5 orang)</v>
          </cell>
          <cell r="F71" t="str">
            <v>Posyandu dan BKB</v>
          </cell>
        </row>
        <row r="72">
          <cell r="E72" t="str">
            <v>Purnama (Jumlah Kader lebih dari 5 orang)</v>
          </cell>
          <cell r="F72" t="str">
            <v>Posyandu dan BKB</v>
          </cell>
        </row>
        <row r="73">
          <cell r="E73" t="str">
            <v>Purnama (Jumlah Kader lebih dari 5 orang)</v>
          </cell>
          <cell r="F73" t="str">
            <v>Posyandu saja (Belum integrasi)</v>
          </cell>
        </row>
        <row r="74">
          <cell r="E74" t="str">
            <v>Purnama (Jumlah Kader lebih dari 5 orang)</v>
          </cell>
          <cell r="F74" t="str">
            <v>Posyandu saja (Belum integrasi)</v>
          </cell>
        </row>
        <row r="75">
          <cell r="E75" t="str">
            <v>Purnama (Jumlah Kader lebih dari 5 orang)</v>
          </cell>
          <cell r="F75" t="str">
            <v>Posyandu saja (Belum integrasi)</v>
          </cell>
        </row>
        <row r="76">
          <cell r="E76" t="str">
            <v>Purnama (Jumlah Kader lebih dari 5 orang)</v>
          </cell>
          <cell r="F76" t="str">
            <v>Posyandu saja (Belum integrasi)</v>
          </cell>
        </row>
        <row r="77">
          <cell r="E77" t="str">
            <v>Purnama (Jumlah Kader lebih dari 5 orang)</v>
          </cell>
          <cell r="F77" t="str">
            <v>Posyandu saja (Belum integrasi)</v>
          </cell>
        </row>
        <row r="78">
          <cell r="E78" t="str">
            <v>Purnama (Jumlah Kader lebih dari 5 orang)</v>
          </cell>
          <cell r="F78" t="str">
            <v>Posyandu saja (Belum integrasi)</v>
          </cell>
        </row>
        <row r="79">
          <cell r="E79" t="str">
            <v>Purnama (Jumlah Kader lebih dari 5 orang)</v>
          </cell>
          <cell r="F79" t="str">
            <v>Posyandu saja (Belum integrasi)</v>
          </cell>
        </row>
        <row r="80">
          <cell r="E80" t="str">
            <v>Purnama (Jumlah Kader lebih dari 5 orang)</v>
          </cell>
          <cell r="F80" t="str">
            <v>Posyandu saja (Belum integrasi)</v>
          </cell>
        </row>
        <row r="81">
          <cell r="E81" t="str">
            <v>Purnama (Jumlah Kader lebih dari 5 orang)</v>
          </cell>
          <cell r="F81" t="str">
            <v>Posyandu saja (Belum integrasi)</v>
          </cell>
        </row>
        <row r="82">
          <cell r="E82" t="str">
            <v>Purnama (Jumlah Kader lebih dari 5 orang)</v>
          </cell>
          <cell r="F82" t="str">
            <v>Posyandu saja (Belum integrasi)</v>
          </cell>
        </row>
        <row r="83">
          <cell r="E83" t="str">
            <v>Purnama (Jumlah Kader lebih dari 5 orang)</v>
          </cell>
          <cell r="F83" t="str">
            <v>Posyandu, PAUD dan BKB</v>
          </cell>
        </row>
        <row r="84">
          <cell r="E84" t="str">
            <v>Purnama (Jumlah Kader lebih dari 5 orang)</v>
          </cell>
          <cell r="F84" t="str">
            <v>Posyandu saja (Belum integrasi)</v>
          </cell>
        </row>
        <row r="85">
          <cell r="E85" t="str">
            <v>Purnama (Jumlah Kader lebih dari 5 orang)</v>
          </cell>
          <cell r="F85" t="str">
            <v>Posyandu saja (Belum integrasi)</v>
          </cell>
        </row>
        <row r="86">
          <cell r="E86" t="str">
            <v>Purnama (Jumlah Kader lebih dari 5 orang)</v>
          </cell>
          <cell r="F86" t="str">
            <v>Posyandu saja (Belum integrasi)</v>
          </cell>
        </row>
        <row r="87">
          <cell r="E87" t="str">
            <v>Purnama (Jumlah Kader lebih dari 5 orang)</v>
          </cell>
          <cell r="F87" t="str">
            <v>Posyandu saja (Belum integrasi)</v>
          </cell>
        </row>
        <row r="88">
          <cell r="E88" t="str">
            <v>Purnama (Jumlah Kader lebih dari 5 orang)</v>
          </cell>
          <cell r="F88" t="str">
            <v>Posyandu saja (Belum integrasi)</v>
          </cell>
        </row>
        <row r="89">
          <cell r="E89" t="str">
            <v>Purnama (Jumlah Kader lebih dari 5 orang)</v>
          </cell>
          <cell r="F89" t="str">
            <v>Posyandu saja (Belum integrasi)</v>
          </cell>
        </row>
        <row r="90">
          <cell r="E90" t="str">
            <v>Purnama (Jumlah Kader lebih dari 5 orang)</v>
          </cell>
          <cell r="F90" t="str">
            <v>Posyandu saja (Belum integrasi)</v>
          </cell>
        </row>
        <row r="91">
          <cell r="E91" t="str">
            <v>Purnama (Jumlah Kader lebih dari 5 orang)</v>
          </cell>
          <cell r="F91" t="str">
            <v>Posyandu saja (Belum integrasi)</v>
          </cell>
        </row>
        <row r="92">
          <cell r="E92" t="str">
            <v>Purnama (Jumlah Kader lebih dari 5 orang)</v>
          </cell>
          <cell r="F92" t="str">
            <v>Posyandu, PAUD dan BKB</v>
          </cell>
        </row>
        <row r="93">
          <cell r="E93" t="str">
            <v>Purnama (Jumlah Kader lebih dari 5 orang)</v>
          </cell>
          <cell r="F93" t="str">
            <v>Posyandu saja (Belum integrasi)</v>
          </cell>
        </row>
        <row r="94">
          <cell r="E94" t="str">
            <v>Purnama (Jumlah Kader lebih dari 5 orang)</v>
          </cell>
          <cell r="F94" t="str">
            <v>Posyandu saja (Belum integrasi)</v>
          </cell>
        </row>
        <row r="95">
          <cell r="E95" t="str">
            <v>Purnama (Jumlah Kader lebih dari 5 orang)</v>
          </cell>
          <cell r="F95" t="str">
            <v>Posyandu saja (Belum integrasi)</v>
          </cell>
        </row>
        <row r="96">
          <cell r="E96" t="str">
            <v>Purnama (Jumlah Kader lebih dari 5 orang)</v>
          </cell>
          <cell r="F96" t="str">
            <v>Posyandu saja (Belum integrasi)</v>
          </cell>
        </row>
        <row r="97">
          <cell r="E97" t="str">
            <v>Purnama (Jumlah Kader lebih dari 5 orang)</v>
          </cell>
          <cell r="F97" t="str">
            <v>Posyandu, PAUD dan BKB</v>
          </cell>
        </row>
        <row r="98">
          <cell r="E98" t="str">
            <v>Purnama (Jumlah Kader lebih dari 5 orang)</v>
          </cell>
          <cell r="F98" t="str">
            <v>Posyandu saja (Belum integrasi)</v>
          </cell>
        </row>
        <row r="99">
          <cell r="E99" t="str">
            <v>Purnama (Jumlah Kader lebih dari 5 orang)</v>
          </cell>
          <cell r="F99" t="str">
            <v>Posyandu saja (Belum integrasi)</v>
          </cell>
        </row>
        <row r="100">
          <cell r="E100" t="str">
            <v>Purnama (Jumlah Kader lebih dari 5 orang)</v>
          </cell>
          <cell r="F100" t="str">
            <v>Posyandu saja (Belum integrasi)</v>
          </cell>
        </row>
        <row r="101">
          <cell r="E101" t="str">
            <v>Purnama (Jumlah Kader lebih dari 5 orang)</v>
          </cell>
          <cell r="F101" t="str">
            <v>Posyandu saja (Belum integrasi)</v>
          </cell>
        </row>
        <row r="102">
          <cell r="E102" t="str">
            <v>Purnama (Jumlah Kader lebih dari 5 orang)</v>
          </cell>
          <cell r="F102" t="str">
            <v>Posyandu saja (Belum integrasi)</v>
          </cell>
        </row>
        <row r="103">
          <cell r="E103" t="str">
            <v>Purnama (Jumlah Kader lebih dari 5 orang)</v>
          </cell>
          <cell r="F103" t="str">
            <v>Posyandu saja (Belum integrasi)</v>
          </cell>
        </row>
        <row r="104">
          <cell r="E104" t="str">
            <v>Purnama (Jumlah Kader lebih dari 5 orang)</v>
          </cell>
          <cell r="F104" t="str">
            <v>Posyandu saja (Belum integrasi)</v>
          </cell>
        </row>
        <row r="105">
          <cell r="E105" t="str">
            <v>Purnama (Jumlah Kader lebih dari 5 orang)</v>
          </cell>
          <cell r="F105" t="str">
            <v>Posyandu saja (Belum integrasi)</v>
          </cell>
        </row>
        <row r="106">
          <cell r="E106" t="str">
            <v>Purnama (Jumlah Kader lebih dari 5 orang)</v>
          </cell>
          <cell r="F106" t="str">
            <v>Posyandu saja (Belum integrasi)</v>
          </cell>
        </row>
        <row r="107">
          <cell r="E107" t="str">
            <v>Purnama (Jumlah Kader lebih dari 5 orang)</v>
          </cell>
          <cell r="F107" t="str">
            <v>Posyandu saja (Belum integrasi)</v>
          </cell>
        </row>
        <row r="108">
          <cell r="E108" t="str">
            <v>Purnama (Jumlah Kader lebih dari 5 orang)</v>
          </cell>
          <cell r="F108" t="str">
            <v>Posyandu, PAUD dan BKB</v>
          </cell>
        </row>
        <row r="109">
          <cell r="E109" t="str">
            <v>Purnama (Jumlah Kader lebih dari 5 orang)</v>
          </cell>
          <cell r="F109" t="str">
            <v>Posyandu saja (Belum integrasi)</v>
          </cell>
        </row>
        <row r="110">
          <cell r="E110" t="str">
            <v>Purnama (Jumlah Kader lebih dari 5 orang)</v>
          </cell>
          <cell r="F110" t="str">
            <v>Posyandu saja (Belum integrasi)</v>
          </cell>
        </row>
        <row r="111">
          <cell r="E111" t="str">
            <v>Purnama (Jumlah Kader lebih dari 5 orang)</v>
          </cell>
          <cell r="F111" t="str">
            <v>Posyandu saja (Belum integrasi)</v>
          </cell>
        </row>
        <row r="112">
          <cell r="E112" t="str">
            <v>Purnama (Jumlah Kader lebih dari 5 orang)</v>
          </cell>
          <cell r="F112" t="str">
            <v>Posyandu saja (Belum integrasi)</v>
          </cell>
        </row>
        <row r="113">
          <cell r="E113" t="str">
            <v>Purnama (Jumlah Kader lebih dari 5 orang)</v>
          </cell>
          <cell r="F113" t="str">
            <v>Posyandu saja (Belum integrasi)</v>
          </cell>
        </row>
        <row r="114">
          <cell r="E114" t="str">
            <v>Purnama (Jumlah Kader lebih dari 5 orang)</v>
          </cell>
          <cell r="F114" t="str">
            <v>Posyandu saja (Belum integrasi)</v>
          </cell>
        </row>
        <row r="115">
          <cell r="E115" t="str">
            <v>Purnama (Jumlah Kader lebih dari 5 orang)</v>
          </cell>
          <cell r="F115" t="str">
            <v>Posyandu saja (Belum integrasi)</v>
          </cell>
        </row>
        <row r="116">
          <cell r="E116" t="str">
            <v>Purnama (Jumlah Kader lebih dari 5 orang)</v>
          </cell>
          <cell r="F116" t="str">
            <v>Posyandu dan PAUD</v>
          </cell>
        </row>
        <row r="117">
          <cell r="E117" t="str">
            <v>Purnama (Jumlah Kader lebih dari 5 orang)</v>
          </cell>
          <cell r="F117" t="str">
            <v>Posyandu dan BKB</v>
          </cell>
        </row>
        <row r="118">
          <cell r="E118" t="str">
            <v>Purnama (Jumlah Kader lebih dari 5 orang)</v>
          </cell>
          <cell r="F118" t="str">
            <v>Posyandu, PAUD dan BKB</v>
          </cell>
        </row>
        <row r="119">
          <cell r="E119" t="str">
            <v>Purnama (Jumlah Kader lebih dari 5 orang)</v>
          </cell>
          <cell r="F119" t="str">
            <v>Posyandu saja (Belum integrasi)</v>
          </cell>
        </row>
        <row r="120">
          <cell r="E120" t="str">
            <v>Purnama (Jumlah Kader lebih dari 5 orang)</v>
          </cell>
          <cell r="F120" t="str">
            <v>Posyandu saja (Belum integrasi)</v>
          </cell>
        </row>
        <row r="121">
          <cell r="E121" t="str">
            <v>Purnama (Jumlah Kader lebih dari 5 orang)</v>
          </cell>
          <cell r="F121" t="str">
            <v>Posyandu saja (Belum integrasi)</v>
          </cell>
        </row>
        <row r="122">
          <cell r="E122" t="str">
            <v>Purnama (Jumlah Kader lebih dari 5 orang)</v>
          </cell>
          <cell r="F122" t="str">
            <v>Posyandu saja (Belum integrasi)</v>
          </cell>
        </row>
        <row r="123">
          <cell r="E123" t="str">
            <v>Purnama (Jumlah Kader lebih dari 5 orang)</v>
          </cell>
          <cell r="F123" t="str">
            <v>Posyandu saja (Belum integrasi)</v>
          </cell>
        </row>
        <row r="124">
          <cell r="E124" t="str">
            <v>Purnama (Jumlah Kader lebih dari 5 orang)</v>
          </cell>
          <cell r="F124" t="str">
            <v>Posyandu saja (Belum integrasi)</v>
          </cell>
        </row>
        <row r="125">
          <cell r="E125" t="str">
            <v>Purnama (Jumlah Kader lebih dari 5 orang)</v>
          </cell>
          <cell r="F125" t="str">
            <v>Posyandu saja (Belum integrasi)</v>
          </cell>
        </row>
        <row r="126">
          <cell r="E126" t="str">
            <v>Purnama (Jumlah Kader lebih dari 5 orang)</v>
          </cell>
          <cell r="F126" t="str">
            <v>Posyandu saja (Belum integrasi)</v>
          </cell>
        </row>
        <row r="127">
          <cell r="E127" t="str">
            <v>Purnama (Jumlah Kader lebih dari 5 orang)</v>
          </cell>
          <cell r="F127" t="str">
            <v>Posyandu, PAUD dan BKB</v>
          </cell>
        </row>
        <row r="128">
          <cell r="E128" t="str">
            <v>Purnama (Jumlah Kader lebih dari 5 orang)</v>
          </cell>
          <cell r="F128" t="str">
            <v>Posyandu saja (Belum integrasi)</v>
          </cell>
        </row>
        <row r="129">
          <cell r="E129" t="str">
            <v>Purnama (Jumlah Kader lebih dari 5 orang)</v>
          </cell>
          <cell r="F129" t="str">
            <v>Posyandu saja (Belum integrasi)</v>
          </cell>
        </row>
      </sheetData>
      <sheetData sheetId="11">
        <row r="2">
          <cell r="E2" t="str">
            <v>Purnama (Jumlah Kader lebih dari 5 orang)</v>
          </cell>
          <cell r="F2" t="str">
            <v>Posyandu dan BKB</v>
          </cell>
        </row>
        <row r="3">
          <cell r="E3" t="str">
            <v>Purnama (Jumlah Kader lebih dari 5 orang)</v>
          </cell>
          <cell r="F3" t="str">
            <v>Posyandu dan BKB</v>
          </cell>
        </row>
        <row r="4">
          <cell r="E4" t="str">
            <v>Purnama (Jumlah Kader lebih dari 5 orang)</v>
          </cell>
          <cell r="F4" t="str">
            <v>Posyandu, PAUD dan BKB</v>
          </cell>
        </row>
        <row r="5">
          <cell r="E5" t="str">
            <v>Purnama (Jumlah Kader lebih dari 5 orang)</v>
          </cell>
          <cell r="F5" t="str">
            <v>Posyandu, PAUD dan BKB</v>
          </cell>
        </row>
        <row r="6">
          <cell r="E6" t="str">
            <v>Purnama (Jumlah Kader lebih dari 5 orang)</v>
          </cell>
          <cell r="F6" t="str">
            <v>Posyandu, PAUD dan BKB</v>
          </cell>
        </row>
        <row r="7">
          <cell r="E7" t="str">
            <v>Purnama (Jumlah Kader lebih dari 5 orang)</v>
          </cell>
          <cell r="F7" t="str">
            <v>Posyandu, PAUD dan BKB</v>
          </cell>
        </row>
        <row r="8">
          <cell r="E8" t="str">
            <v>Purnama (Jumlah Kader lebih dari 5 orang)</v>
          </cell>
          <cell r="F8" t="str">
            <v>Posyandu, PAUD dan BKB</v>
          </cell>
        </row>
        <row r="9">
          <cell r="E9" t="str">
            <v>Purnama (Jumlah Kader lebih dari 5 orang)</v>
          </cell>
          <cell r="F9" t="str">
            <v>Posyandu, PAUD dan BKB</v>
          </cell>
        </row>
        <row r="10">
          <cell r="E10" t="str">
            <v>Purnama (Jumlah Kader lebih dari 5 orang)</v>
          </cell>
          <cell r="F10" t="str">
            <v>Posyandu, PAUD dan BKB</v>
          </cell>
        </row>
        <row r="11">
          <cell r="E11" t="str">
            <v>Purnama (Jumlah Kader lebih dari 5 orang)</v>
          </cell>
          <cell r="F11" t="str">
            <v>Posyandu, PAUD dan BKB</v>
          </cell>
        </row>
        <row r="12">
          <cell r="E12" t="str">
            <v>Purnama (Jumlah Kader lebih dari 5 orang)</v>
          </cell>
          <cell r="F12" t="str">
            <v>Posyandu, PAUD dan BKB</v>
          </cell>
        </row>
        <row r="13">
          <cell r="E13" t="str">
            <v>Purnama (Jumlah Kader lebih dari 5 orang)</v>
          </cell>
          <cell r="F13" t="str">
            <v>Posyandu, PAUD dan BKB</v>
          </cell>
        </row>
        <row r="14">
          <cell r="E14" t="str">
            <v>Mandiri (Gedung milik sendiri, Kader Sarana dan Prasaran lengkap)</v>
          </cell>
          <cell r="F14" t="str">
            <v>Posyandu saja (Belum integrasi)</v>
          </cell>
        </row>
        <row r="15">
          <cell r="E15" t="str">
            <v>Mandiri (Gedung milik sendiri, Kader Sarana dan Prasaran lengkap)</v>
          </cell>
          <cell r="F15" t="str">
            <v>Posyandu saja (Belum integrasi)</v>
          </cell>
        </row>
        <row r="16">
          <cell r="E16" t="str">
            <v>Mandiri (Gedung milik sendiri, Kader Sarana dan Prasaran lengkap)</v>
          </cell>
          <cell r="F16" t="str">
            <v>Posyandu saja (Belum integrasi)</v>
          </cell>
        </row>
        <row r="17">
          <cell r="E17" t="str">
            <v>Mandiri (Gedung milik sendiri, Kader Sarana dan Prasaran lengkap)</v>
          </cell>
          <cell r="F17" t="str">
            <v>Posyandu, PAUD dan BKB</v>
          </cell>
        </row>
        <row r="18">
          <cell r="E18" t="str">
            <v>Mandiri (Gedung milik sendiri, Kader Sarana dan Prasaran lengkap)</v>
          </cell>
          <cell r="F18" t="str">
            <v>Posyandu saja (Belum integrasi)</v>
          </cell>
        </row>
        <row r="19">
          <cell r="E19" t="str">
            <v>Mandiri (Gedung milik sendiri, Kader Sarana dan Prasaran lengkap)</v>
          </cell>
          <cell r="F19" t="str">
            <v>Posyandu saja (Belum integrasi)</v>
          </cell>
        </row>
        <row r="20">
          <cell r="E20" t="str">
            <v>Mandiri (Gedung milik sendiri, Kader Sarana dan Prasaran lengkap)</v>
          </cell>
          <cell r="F20" t="str">
            <v>Posyandu saja (Belum integrasi)</v>
          </cell>
        </row>
        <row r="21">
          <cell r="E21" t="str">
            <v>Mandiri (Gedung milik sendiri, Kader Sarana dan Prasaran lengkap)</v>
          </cell>
          <cell r="F21" t="str">
            <v>Posyandu saja (Belum integrasi)</v>
          </cell>
        </row>
        <row r="22">
          <cell r="E22" t="str">
            <v>Purnama (Jumlah Kader lebih dari 5 orang)</v>
          </cell>
          <cell r="F22" t="str">
            <v>Posyandu saja (Belum integrasi)</v>
          </cell>
        </row>
        <row r="23">
          <cell r="E23" t="str">
            <v>Purnama (Jumlah Kader lebih dari 5 orang)</v>
          </cell>
          <cell r="F23" t="str">
            <v>Posyandu saja (Belum integrasi)</v>
          </cell>
        </row>
        <row r="24">
          <cell r="E24" t="str">
            <v>Purnama (Jumlah Kader lebih dari 5 orang)</v>
          </cell>
          <cell r="F24" t="str">
            <v>Posyandu saja (Belum integrasi)</v>
          </cell>
        </row>
        <row r="25">
          <cell r="E25" t="str">
            <v>Purnama (Jumlah Kader lebih dari 5 orang)</v>
          </cell>
          <cell r="F25" t="str">
            <v>Posyandu saja (Belum integrasi)</v>
          </cell>
        </row>
        <row r="26">
          <cell r="E26" t="str">
            <v>Purnama (Jumlah Kader lebih dari 5 orang)</v>
          </cell>
          <cell r="F26" t="str">
            <v>Posyandu saja (Belum integrasi)</v>
          </cell>
        </row>
        <row r="27">
          <cell r="E27" t="str">
            <v>Purnama (Jumlah Kader lebih dari 5 orang)</v>
          </cell>
          <cell r="F27" t="str">
            <v>Posyandu saja (Belum integrasi)</v>
          </cell>
        </row>
        <row r="28">
          <cell r="E28" t="str">
            <v>Madya (Jumlah Kader kurang dari 5 orang)</v>
          </cell>
          <cell r="F28" t="str">
            <v>Posyandu saja (Belum integrasi)</v>
          </cell>
        </row>
        <row r="29">
          <cell r="E29" t="str">
            <v>Madya (Jumlah Kader kurang dari 5 orang)</v>
          </cell>
          <cell r="F29" t="str">
            <v>Posyandu saja (Belum integrasi)</v>
          </cell>
        </row>
        <row r="30">
          <cell r="E30" t="str">
            <v>Purnama (Jumlah Kader lebih dari 5 orang)</v>
          </cell>
          <cell r="F30" t="str">
            <v>Posyandu saja (Belum integrasi)</v>
          </cell>
        </row>
        <row r="31">
          <cell r="E31" t="str">
            <v>Purnama (Jumlah Kader lebih dari 5 orang)</v>
          </cell>
          <cell r="F31" t="str">
            <v>Posyandu saja (Belum integrasi)</v>
          </cell>
        </row>
        <row r="32">
          <cell r="E32" t="str">
            <v>Purnama (Jumlah Kader lebih dari 5 orang)</v>
          </cell>
          <cell r="F32" t="str">
            <v>Posyandu saja (Belum integrasi)</v>
          </cell>
        </row>
        <row r="33">
          <cell r="E33" t="str">
            <v>Mandiri (Gedung milik sendiri, Kader Sarana dan Prasaran lengkap)</v>
          </cell>
          <cell r="F33" t="str">
            <v>Posyandu, PAUD dan BKB</v>
          </cell>
        </row>
        <row r="34">
          <cell r="E34" t="str">
            <v>Mandiri (Gedung milik sendiri, Kader Sarana dan Prasaran lengkap)</v>
          </cell>
          <cell r="F34" t="str">
            <v>Posyandu saja (Belum integrasi)</v>
          </cell>
        </row>
        <row r="35">
          <cell r="E35" t="str">
            <v>Mandiri (Gedung milik sendiri, Kader Sarana dan Prasaran lengkap)</v>
          </cell>
          <cell r="F35" t="str">
            <v>Posyandu saja (Belum integrasi)</v>
          </cell>
        </row>
        <row r="36">
          <cell r="E36" t="str">
            <v>Mandiri (Gedung milik sendiri, Kader Sarana dan Prasaran lengkap)</v>
          </cell>
          <cell r="F36" t="str">
            <v>Posyandu, PAUD dan BKB</v>
          </cell>
        </row>
        <row r="37">
          <cell r="E37" t="str">
            <v>Mandiri (Gedung milik sendiri, Kader Sarana dan Prasaran lengkap)</v>
          </cell>
          <cell r="F37" t="str">
            <v>Posyandu saja (Belum integrasi)</v>
          </cell>
        </row>
        <row r="38">
          <cell r="E38" t="str">
            <v>Mandiri (Gedung milik sendiri, Kader Sarana dan Prasaran lengkap)</v>
          </cell>
          <cell r="F38" t="str">
            <v>Posyandu saja (Belum integrasi)</v>
          </cell>
        </row>
        <row r="39">
          <cell r="E39" t="str">
            <v>Mandiri (Gedung milik sendiri, Kader Sarana dan Prasaran lengkap)</v>
          </cell>
          <cell r="F39" t="str">
            <v>Posyandu saja (Belum integrasi)</v>
          </cell>
        </row>
        <row r="40">
          <cell r="E40" t="str">
            <v>Purnama (Jumlah Kader lebih dari 5 orang)</v>
          </cell>
          <cell r="F40" t="str">
            <v>Posyandu dan BKB</v>
          </cell>
        </row>
        <row r="41">
          <cell r="E41" t="str">
            <v>Purnama (Jumlah Kader lebih dari 5 orang)</v>
          </cell>
          <cell r="F41" t="str">
            <v>Posyandu saja (Belum integrasi)</v>
          </cell>
        </row>
        <row r="42">
          <cell r="E42" t="str">
            <v>Purnama (Jumlah Kader lebih dari 5 orang)</v>
          </cell>
          <cell r="F42" t="str">
            <v>Posyandu saja (Belum integrasi)</v>
          </cell>
        </row>
        <row r="43">
          <cell r="E43" t="str">
            <v>Purnama (Jumlah Kader lebih dari 5 orang)</v>
          </cell>
          <cell r="F43" t="str">
            <v>Posyandu saja (Belum integrasi)</v>
          </cell>
        </row>
        <row r="44">
          <cell r="E44" t="str">
            <v>Purnama (Jumlah Kader lebih dari 5 orang)</v>
          </cell>
          <cell r="F44" t="str">
            <v>Posyandu dan BKB</v>
          </cell>
        </row>
        <row r="45">
          <cell r="E45" t="str">
            <v>Purnama (Jumlah Kader lebih dari 5 orang)</v>
          </cell>
          <cell r="F45" t="str">
            <v>Posyandu saja (Belum integrasi)</v>
          </cell>
        </row>
        <row r="46">
          <cell r="E46" t="str">
            <v>Purnama (Jumlah Kader lebih dari 5 orang)</v>
          </cell>
          <cell r="F46" t="str">
            <v>Posyandu dan BKB</v>
          </cell>
        </row>
        <row r="47">
          <cell r="E47" t="str">
            <v>Purnama (Jumlah Kader lebih dari 5 orang)</v>
          </cell>
          <cell r="F47" t="str">
            <v>Posyandu saja (Belum integrasi)</v>
          </cell>
        </row>
        <row r="48">
          <cell r="E48" t="str">
            <v>Purnama (Jumlah Kader lebih dari 5 orang)</v>
          </cell>
          <cell r="F48" t="str">
            <v>Posyandu dan PAUD</v>
          </cell>
        </row>
        <row r="49">
          <cell r="E49" t="str">
            <v>Purnama (Jumlah Kader lebih dari 5 orang)</v>
          </cell>
          <cell r="F49" t="str">
            <v>Posyandu dan BKB</v>
          </cell>
        </row>
        <row r="50">
          <cell r="E50" t="str">
            <v>Purnama (Jumlah Kader lebih dari 5 orang)</v>
          </cell>
          <cell r="F50" t="str">
            <v>Posyandu saja (Belum integrasi)</v>
          </cell>
        </row>
        <row r="51">
          <cell r="E51" t="str">
            <v>Purnama (Jumlah Kader lebih dari 5 orang)</v>
          </cell>
          <cell r="F51" t="str">
            <v>Posyandu saja (Belum integrasi)</v>
          </cell>
        </row>
        <row r="52">
          <cell r="E52" t="str">
            <v>Purnama (Jumlah Kader lebih dari 5 orang)</v>
          </cell>
          <cell r="F52" t="str">
            <v>Posyandu saja (Belum integrasi)</v>
          </cell>
        </row>
        <row r="53">
          <cell r="E53" t="str">
            <v>Mandiri (Gedung milik sendiri, Kader Sarana dan Prasaran lengkap)</v>
          </cell>
          <cell r="F53" t="str">
            <v>Posyandu saja (Belum integrasi)</v>
          </cell>
        </row>
        <row r="54">
          <cell r="E54" t="str">
            <v>Mandiri (Gedung milik sendiri, Kader Sarana dan Prasaran lengkap)</v>
          </cell>
          <cell r="F54" t="str">
            <v>Posyandu saja (Belum integrasi)</v>
          </cell>
        </row>
        <row r="55">
          <cell r="E55" t="str">
            <v>Mandiri (Gedung milik sendiri, Kader Sarana dan Prasaran lengkap)</v>
          </cell>
          <cell r="F55" t="str">
            <v>Posyandu dan BKB</v>
          </cell>
        </row>
        <row r="56">
          <cell r="E56" t="str">
            <v>Mandiri (Gedung milik sendiri, Kader Sarana dan Prasaran lengkap)</v>
          </cell>
          <cell r="F56" t="str">
            <v>Posyandu saja (Belum integrasi)</v>
          </cell>
        </row>
        <row r="57">
          <cell r="E57" t="str">
            <v>Mandiri (Gedung milik sendiri, Kader Sarana dan Prasaran lengkap)</v>
          </cell>
          <cell r="F57" t="str">
            <v>Posyandu saja (Belum integrasi)</v>
          </cell>
        </row>
        <row r="58">
          <cell r="E58" t="str">
            <v>Mandiri (Gedung milik sendiri, Kader Sarana dan Prasaran lengkap)</v>
          </cell>
          <cell r="F58" t="str">
            <v>Posyandu saja (Belum integrasi)</v>
          </cell>
        </row>
        <row r="59">
          <cell r="E59" t="str">
            <v>Purnama (Jumlah Kader lebih dari 5 orang)</v>
          </cell>
          <cell r="F59" t="str">
            <v>Posyandu saja (Belum integrasi)</v>
          </cell>
        </row>
        <row r="60">
          <cell r="E60" t="str">
            <v>Purnama (Jumlah Kader lebih dari 5 orang)</v>
          </cell>
          <cell r="F60" t="str">
            <v>Posyandu dan BKB</v>
          </cell>
        </row>
        <row r="61">
          <cell r="E61" t="str">
            <v>Purnama (Jumlah Kader lebih dari 5 orang)</v>
          </cell>
          <cell r="F61" t="str">
            <v>Posyandu saja (Belum integrasi)</v>
          </cell>
        </row>
        <row r="62">
          <cell r="E62" t="str">
            <v>Purnama (Jumlah Kader lebih dari 5 orang)</v>
          </cell>
          <cell r="F62" t="str">
            <v>Posyandu saja (Belum integrasi)</v>
          </cell>
        </row>
        <row r="63">
          <cell r="E63" t="str">
            <v>Purnama (Jumlah Kader lebih dari 5 orang)</v>
          </cell>
          <cell r="F63" t="str">
            <v>Posyandu, PAUD dan BKB</v>
          </cell>
        </row>
        <row r="64">
          <cell r="E64" t="str">
            <v>Purnama (Jumlah Kader lebih dari 5 orang)</v>
          </cell>
          <cell r="F64" t="str">
            <v>Posyandu saja (Belum integrasi)</v>
          </cell>
        </row>
        <row r="65">
          <cell r="E65" t="str">
            <v>Purnama (Jumlah Kader lebih dari 5 orang)</v>
          </cell>
          <cell r="F65" t="str">
            <v>Posyandu saja (Belum integrasi)</v>
          </cell>
        </row>
        <row r="66">
          <cell r="E66" t="str">
            <v>Purnama (Jumlah Kader lebih dari 5 orang)</v>
          </cell>
          <cell r="F66" t="str">
            <v>Posyandu dan BKB</v>
          </cell>
        </row>
        <row r="67">
          <cell r="E67" t="str">
            <v>Purnama (Jumlah Kader lebih dari 5 orang)</v>
          </cell>
          <cell r="F67" t="str">
            <v>Posyandu dan BKB</v>
          </cell>
        </row>
        <row r="68">
          <cell r="E68" t="str">
            <v>Purnama (Jumlah Kader lebih dari 5 orang)</v>
          </cell>
          <cell r="F68" t="str">
            <v>Posyandu dan BKB</v>
          </cell>
        </row>
        <row r="69">
          <cell r="E69" t="str">
            <v>Purnama (Jumlah Kader lebih dari 5 orang)</v>
          </cell>
          <cell r="F69" t="str">
            <v>Posyandu dan BKB</v>
          </cell>
        </row>
        <row r="70">
          <cell r="E70" t="str">
            <v>Purnama (Jumlah Kader lebih dari 5 orang)</v>
          </cell>
          <cell r="F70" t="str">
            <v>Posyandu dan BKB</v>
          </cell>
        </row>
        <row r="71">
          <cell r="E71" t="str">
            <v>Purnama (Jumlah Kader lebih dari 5 orang)</v>
          </cell>
          <cell r="F71" t="str">
            <v>Posyandu dan BKB</v>
          </cell>
        </row>
        <row r="72">
          <cell r="E72" t="str">
            <v>Purnama (Jumlah Kader lebih dari 5 orang)</v>
          </cell>
          <cell r="F72" t="str">
            <v>Posyandu dan BKB</v>
          </cell>
        </row>
        <row r="73">
          <cell r="E73" t="str">
            <v>Purnama (Jumlah Kader lebih dari 5 orang)</v>
          </cell>
          <cell r="F73" t="str">
            <v>Posyandu saja (Belum integrasi)</v>
          </cell>
        </row>
        <row r="74">
          <cell r="E74" t="str">
            <v>Purnama (Jumlah Kader lebih dari 5 orang)</v>
          </cell>
          <cell r="F74" t="str">
            <v>Posyandu dan BKB</v>
          </cell>
        </row>
        <row r="75">
          <cell r="E75" t="str">
            <v>Purnama (Jumlah Kader lebih dari 5 orang)</v>
          </cell>
          <cell r="F75" t="str">
            <v>Posyandu saja (Belum integrasi)</v>
          </cell>
        </row>
        <row r="76">
          <cell r="E76" t="str">
            <v>Purnama (Jumlah Kader lebih dari 5 orang)</v>
          </cell>
          <cell r="F76" t="str">
            <v>Posyandu saja (Belum integrasi)</v>
          </cell>
        </row>
        <row r="77">
          <cell r="E77" t="str">
            <v>Purnama (Jumlah Kader lebih dari 5 orang)</v>
          </cell>
          <cell r="F77" t="str">
            <v>Posyandu saja (Belum integrasi)</v>
          </cell>
        </row>
        <row r="78">
          <cell r="E78" t="str">
            <v>Pratama (Rintisan)</v>
          </cell>
          <cell r="F78" t="str">
            <v>Posyandu saja (Belum integrasi)</v>
          </cell>
        </row>
      </sheetData>
      <sheetData sheetId="12">
        <row r="2">
          <cell r="E2" t="str">
            <v>Purnama (Jumlah Kader lebih dari 5 orang)</v>
          </cell>
          <cell r="F2" t="str">
            <v>Posyandu saja (Belum integrasi)</v>
          </cell>
        </row>
        <row r="3">
          <cell r="E3" t="str">
            <v>Madya (Jumlah Kader kurang dari 5 orang)</v>
          </cell>
          <cell r="F3" t="str">
            <v>Posyandu saja (Belum integrasi)</v>
          </cell>
        </row>
        <row r="4">
          <cell r="E4" t="str">
            <v>Purnama (Jumlah Kader lebih dari 5 orang)</v>
          </cell>
          <cell r="F4" t="str">
            <v>Posyandu saja (Belum integrasi)</v>
          </cell>
        </row>
        <row r="5">
          <cell r="E5" t="str">
            <v>Purnama (Jumlah Kader lebih dari 5 orang)</v>
          </cell>
          <cell r="F5" t="str">
            <v>Posyandu, PAUD dan BKB</v>
          </cell>
        </row>
        <row r="6">
          <cell r="E6" t="str">
            <v>Purnama (Jumlah Kader lebih dari 5 orang)</v>
          </cell>
          <cell r="F6" t="str">
            <v>Posyandu, PAUD dan BKB</v>
          </cell>
        </row>
        <row r="7">
          <cell r="E7" t="str">
            <v>Purnama (Jumlah Kader lebih dari 5 orang)</v>
          </cell>
          <cell r="F7" t="str">
            <v>Posyandu dan BKB</v>
          </cell>
        </row>
        <row r="8">
          <cell r="E8" t="str">
            <v>Purnama (Jumlah Kader lebih dari 5 orang)</v>
          </cell>
          <cell r="F8" t="str">
            <v>Posyandu dan BKB</v>
          </cell>
        </row>
        <row r="9">
          <cell r="E9" t="str">
            <v>Purnama (Jumlah Kader lebih dari 5 orang)</v>
          </cell>
          <cell r="F9" t="str">
            <v>Posyandu dan BKB</v>
          </cell>
        </row>
        <row r="10">
          <cell r="E10" t="str">
            <v>Purnama (Jumlah Kader lebih dari 5 orang)</v>
          </cell>
          <cell r="F10" t="str">
            <v>Posyandu dan BKB</v>
          </cell>
        </row>
        <row r="11">
          <cell r="E11" t="str">
            <v>Purnama (Jumlah Kader lebih dari 5 orang)</v>
          </cell>
          <cell r="F11" t="str">
            <v>Posyandu dan BKB</v>
          </cell>
        </row>
        <row r="12">
          <cell r="E12" t="str">
            <v>Pratama (Rintisan)</v>
          </cell>
          <cell r="F12" t="str">
            <v>Posyandu saja (Belum integrasi)</v>
          </cell>
        </row>
        <row r="13">
          <cell r="E13" t="str">
            <v>Purnama (Jumlah Kader lebih dari 5 orang)</v>
          </cell>
          <cell r="F13" t="str">
            <v>Posyandu saja (Belum integrasi)</v>
          </cell>
        </row>
        <row r="14">
          <cell r="E14" t="str">
            <v>Purnama (Jumlah Kader lebih dari 5 orang)</v>
          </cell>
          <cell r="F14" t="str">
            <v>Posyandu, PAUD dan BKB</v>
          </cell>
        </row>
        <row r="15">
          <cell r="E15" t="str">
            <v>Purnama (Jumlah Kader lebih dari 5 orang)</v>
          </cell>
          <cell r="F15" t="str">
            <v>Posyandu, PAUD, BPB dan Lainnya</v>
          </cell>
        </row>
        <row r="16">
          <cell r="E16" t="str">
            <v>Purnama (Jumlah Kader lebih dari 5 orang)</v>
          </cell>
          <cell r="F16" t="str">
            <v>Posyandu, PAUD dan BKB</v>
          </cell>
        </row>
        <row r="17">
          <cell r="E17" t="str">
            <v>Purnama (Jumlah Kader lebih dari 5 orang)</v>
          </cell>
          <cell r="F17" t="str">
            <v>Posyandu, PAUD, BPB dan Lainnya</v>
          </cell>
        </row>
        <row r="18">
          <cell r="E18" t="str">
            <v>Purnama (Jumlah Kader lebih dari 5 orang)</v>
          </cell>
          <cell r="F18" t="str">
            <v>Posyandu saja (Belum integrasi)</v>
          </cell>
        </row>
        <row r="19">
          <cell r="E19" t="str">
            <v>Purnama (Jumlah Kader lebih dari 5 orang)</v>
          </cell>
          <cell r="F19" t="str">
            <v>Posyandu, PAUD dan BKB</v>
          </cell>
        </row>
        <row r="20">
          <cell r="E20" t="str">
            <v>Purnama (Jumlah Kader lebih dari 5 orang)</v>
          </cell>
          <cell r="F20" t="str">
            <v>Posyandu dan BKB</v>
          </cell>
        </row>
        <row r="21">
          <cell r="E21" t="str">
            <v>Purnama (Jumlah Kader lebih dari 5 orang)</v>
          </cell>
          <cell r="F21" t="str">
            <v>Posyandu dan BKB</v>
          </cell>
        </row>
        <row r="22">
          <cell r="E22" t="str">
            <v>Purnama (Jumlah Kader lebih dari 5 orang)</v>
          </cell>
          <cell r="F22" t="str">
            <v>Posyandu dan BKB</v>
          </cell>
        </row>
        <row r="23">
          <cell r="E23" t="str">
            <v>Purnama (Jumlah Kader lebih dari 5 orang)</v>
          </cell>
          <cell r="F23" t="str">
            <v>Posyandu saja (Belum integrasi)</v>
          </cell>
        </row>
        <row r="24">
          <cell r="E24" t="str">
            <v>Purnama (Jumlah Kader lebih dari 5 orang)</v>
          </cell>
          <cell r="F24" t="str">
            <v>Posyandu saja (Belum integrasi)</v>
          </cell>
        </row>
        <row r="25">
          <cell r="E25" t="str">
            <v>Purnama (Jumlah Kader lebih dari 5 orang)</v>
          </cell>
          <cell r="F25" t="str">
            <v>Posyandu saja (Belum integrasi)</v>
          </cell>
        </row>
        <row r="26">
          <cell r="E26" t="str">
            <v>Purnama (Jumlah Kader lebih dari 5 orang)</v>
          </cell>
          <cell r="F26" t="str">
            <v>Posyandu, PAUD dan BKB</v>
          </cell>
        </row>
        <row r="27">
          <cell r="E27" t="str">
            <v>Purnama (Jumlah Kader lebih dari 5 orang)</v>
          </cell>
          <cell r="F27" t="str">
            <v>Posyandu, PAUD dan BKB</v>
          </cell>
        </row>
        <row r="28">
          <cell r="E28" t="str">
            <v>Purnama (Jumlah Kader lebih dari 5 orang)</v>
          </cell>
          <cell r="F28" t="str">
            <v>Posyandu saja (Belum integrasi)</v>
          </cell>
        </row>
        <row r="29">
          <cell r="E29" t="str">
            <v>Purnama (Jumlah Kader lebih dari 5 orang)</v>
          </cell>
          <cell r="F29" t="str">
            <v>Posyandu, PAUD dan BKB</v>
          </cell>
        </row>
        <row r="30">
          <cell r="E30" t="str">
            <v>Purnama (Jumlah Kader lebih dari 5 orang)</v>
          </cell>
          <cell r="F30" t="str">
            <v>Posyandu saja (Belum integrasi)</v>
          </cell>
        </row>
        <row r="31">
          <cell r="E31" t="str">
            <v>Purnama (Jumlah Kader lebih dari 5 orang)</v>
          </cell>
          <cell r="F31" t="str">
            <v>Posyandu saja (Belum integrasi)</v>
          </cell>
        </row>
        <row r="32">
          <cell r="E32" t="str">
            <v>Purnama (Jumlah Kader lebih dari 5 orang)</v>
          </cell>
          <cell r="F32" t="str">
            <v>Posyandu dan BKB</v>
          </cell>
        </row>
        <row r="33">
          <cell r="E33" t="str">
            <v>Purnama (Jumlah Kader lebih dari 5 orang)</v>
          </cell>
          <cell r="F33" t="str">
            <v>Posyandu dan PAUD</v>
          </cell>
        </row>
        <row r="34">
          <cell r="E34" t="str">
            <v>Purnama (Jumlah Kader lebih dari 5 orang)</v>
          </cell>
          <cell r="F34" t="str">
            <v>Posyandu saja (Belum integrasi)</v>
          </cell>
        </row>
        <row r="35">
          <cell r="E35" t="str">
            <v>Purnama (Jumlah Kader lebih dari 5 orang)</v>
          </cell>
          <cell r="F35" t="str">
            <v>Posyandu saja (Belum integrasi)</v>
          </cell>
        </row>
        <row r="36">
          <cell r="E36" t="str">
            <v>Purnama (Jumlah Kader lebih dari 5 orang)</v>
          </cell>
          <cell r="F36" t="str">
            <v>Posyandu, PAUD dan BKB</v>
          </cell>
        </row>
        <row r="37">
          <cell r="E37" t="str">
            <v>Purnama (Jumlah Kader lebih dari 5 orang)</v>
          </cell>
          <cell r="F37" t="str">
            <v>Posyandu saja (Belum integrasi)</v>
          </cell>
        </row>
        <row r="38">
          <cell r="E38" t="str">
            <v>Purnama (Jumlah Kader lebih dari 5 orang)</v>
          </cell>
          <cell r="F38" t="str">
            <v>Posyandu, PAUD dan BKB</v>
          </cell>
        </row>
        <row r="39">
          <cell r="E39" t="str">
            <v>Purnama (Jumlah Kader lebih dari 5 orang)</v>
          </cell>
          <cell r="F39" t="str">
            <v>Posyandu, PAUD dan BKB</v>
          </cell>
        </row>
        <row r="40">
          <cell r="E40" t="str">
            <v>Purnama (Jumlah Kader lebih dari 5 orang)</v>
          </cell>
          <cell r="F40" t="str">
            <v>Posyandu, PAUD dan BKB</v>
          </cell>
        </row>
        <row r="41">
          <cell r="E41" t="str">
            <v>Mandiri (Gedung milik sendiri, Kader Sarana dan Prasaran lengkap)</v>
          </cell>
          <cell r="F41" t="str">
            <v>Posyandu, PAUD dan BKB</v>
          </cell>
        </row>
        <row r="42">
          <cell r="E42" t="str">
            <v>Purnama (Jumlah Kader lebih dari 5 orang)</v>
          </cell>
          <cell r="F42" t="str">
            <v>Posyandu dan BKB</v>
          </cell>
        </row>
        <row r="43">
          <cell r="E43" t="str">
            <v>Purnama (Jumlah Kader lebih dari 5 orang)</v>
          </cell>
          <cell r="F43" t="str">
            <v>Posyandu dan BKB</v>
          </cell>
        </row>
        <row r="44">
          <cell r="E44" t="str">
            <v>Mandiri (Gedung milik sendiri, Kader Sarana dan Prasaran lengkap)</v>
          </cell>
          <cell r="F44" t="str">
            <v>Posyandu, PAUD dan BKB</v>
          </cell>
        </row>
        <row r="45">
          <cell r="E45" t="str">
            <v>Purnama (Jumlah Kader lebih dari 5 orang)</v>
          </cell>
          <cell r="F45" t="str">
            <v>Posyandu dan BKB</v>
          </cell>
        </row>
        <row r="46">
          <cell r="E46" t="str">
            <v>Purnama (Jumlah Kader lebih dari 5 orang)</v>
          </cell>
          <cell r="F46" t="str">
            <v>Posyandu saja (Belum integrasi)</v>
          </cell>
        </row>
        <row r="47">
          <cell r="E47" t="str">
            <v>Purnama (Jumlah Kader lebih dari 5 orang)</v>
          </cell>
          <cell r="F47" t="str">
            <v>Posyandu dan BKB</v>
          </cell>
        </row>
        <row r="48">
          <cell r="E48" t="str">
            <v>Purnama (Jumlah Kader lebih dari 5 orang)</v>
          </cell>
          <cell r="F48" t="str">
            <v>Posyandu dan BKB</v>
          </cell>
        </row>
        <row r="49">
          <cell r="E49" t="str">
            <v>Purnama (Jumlah Kader lebih dari 5 orang)</v>
          </cell>
          <cell r="F49" t="str">
            <v>Posyandu, PAUD dan BKB</v>
          </cell>
        </row>
        <row r="50">
          <cell r="E50" t="str">
            <v>Purnama (Jumlah Kader lebih dari 5 orang)</v>
          </cell>
          <cell r="F50" t="str">
            <v>Posyandu dan BKB</v>
          </cell>
        </row>
        <row r="51">
          <cell r="E51" t="str">
            <v>Purnama (Jumlah Kader lebih dari 5 orang)</v>
          </cell>
          <cell r="F51" t="str">
            <v>Posyandu, PAUD dan BKB</v>
          </cell>
        </row>
        <row r="52">
          <cell r="E52" t="str">
            <v>Purnama (Jumlah Kader lebih dari 5 orang)</v>
          </cell>
          <cell r="F52" t="str">
            <v>Posyandu dan BKB</v>
          </cell>
        </row>
        <row r="53">
          <cell r="E53" t="str">
            <v>Purnama (Jumlah Kader lebih dari 5 orang)</v>
          </cell>
          <cell r="F53" t="str">
            <v>Posyandu, PAUD dan BKB</v>
          </cell>
        </row>
        <row r="54">
          <cell r="E54" t="str">
            <v>Purnama (Jumlah Kader lebih dari 5 orang)</v>
          </cell>
          <cell r="F54" t="str">
            <v>Posyandu, PAUD dan BKB</v>
          </cell>
        </row>
        <row r="55">
          <cell r="E55" t="str">
            <v>Purnama (Jumlah Kader lebih dari 5 orang)</v>
          </cell>
          <cell r="F55" t="str">
            <v>Posyandu, PAUD dan BKB</v>
          </cell>
        </row>
        <row r="56">
          <cell r="E56" t="str">
            <v>Purnama (Jumlah Kader lebih dari 5 orang)</v>
          </cell>
          <cell r="F56" t="str">
            <v>Posyandu, PAUD dan BKB</v>
          </cell>
        </row>
        <row r="57">
          <cell r="E57" t="str">
            <v>Purnama (Jumlah Kader lebih dari 5 orang)</v>
          </cell>
          <cell r="F57" t="str">
            <v>Posyandu, PAUD dan BKB</v>
          </cell>
        </row>
        <row r="58">
          <cell r="E58" t="str">
            <v>Purnama (Jumlah Kader lebih dari 5 orang)</v>
          </cell>
          <cell r="F58" t="str">
            <v>Posyandu, PAUD dan BKB</v>
          </cell>
        </row>
        <row r="59">
          <cell r="E59" t="str">
            <v>Purnama (Jumlah Kader lebih dari 5 orang)</v>
          </cell>
          <cell r="F59" t="str">
            <v>Posyandu saja (Belum integrasi)</v>
          </cell>
        </row>
        <row r="60">
          <cell r="E60" t="str">
            <v>Purnama (Jumlah Kader lebih dari 5 orang)</v>
          </cell>
          <cell r="F60" t="str">
            <v>Posyandu, PAUD dan BKB</v>
          </cell>
        </row>
        <row r="61">
          <cell r="E61" t="str">
            <v>Purnama (Jumlah Kader lebih dari 5 orang)</v>
          </cell>
          <cell r="F61" t="str">
            <v>Posyandu saja (Belum integrasi)</v>
          </cell>
        </row>
        <row r="62">
          <cell r="E62" t="str">
            <v>Purnama (Jumlah Kader lebih dari 5 orang)</v>
          </cell>
          <cell r="F62" t="str">
            <v>Posyandu, PAUD dan BKB</v>
          </cell>
        </row>
        <row r="63">
          <cell r="E63" t="str">
            <v>Purnama (Jumlah Kader lebih dari 5 orang)</v>
          </cell>
          <cell r="F63" t="str">
            <v>Posyandu saja (Belum integrasi)</v>
          </cell>
        </row>
        <row r="64">
          <cell r="E64" t="str">
            <v>Purnama (Jumlah Kader lebih dari 5 orang)</v>
          </cell>
          <cell r="F64" t="str">
            <v>Posyandu saja (Belum integrasi)</v>
          </cell>
        </row>
        <row r="65">
          <cell r="E65" t="str">
            <v>Purnama (Jumlah Kader lebih dari 5 orang)</v>
          </cell>
          <cell r="F65" t="str">
            <v>Posyandu dan BKB</v>
          </cell>
        </row>
        <row r="66">
          <cell r="E66" t="str">
            <v>Purnama (Jumlah Kader lebih dari 5 orang)</v>
          </cell>
          <cell r="F66" t="str">
            <v>Posyandu saja (Belum integrasi)</v>
          </cell>
        </row>
        <row r="67">
          <cell r="E67" t="str">
            <v>Purnama (Jumlah Kader lebih dari 5 orang)</v>
          </cell>
          <cell r="F67" t="str">
            <v>Posyandu dan BKB</v>
          </cell>
        </row>
        <row r="68">
          <cell r="E68" t="str">
            <v>Purnama (Jumlah Kader lebih dari 5 orang)</v>
          </cell>
          <cell r="F68" t="str">
            <v>Posyandu, PAUD dan BKB</v>
          </cell>
        </row>
        <row r="69">
          <cell r="E69" t="str">
            <v>Purnama (Jumlah Kader lebih dari 5 orang)</v>
          </cell>
          <cell r="F69" t="str">
            <v>Posyandu dan BKB</v>
          </cell>
        </row>
        <row r="70">
          <cell r="E70" t="str">
            <v>Purnama (Jumlah Kader lebih dari 5 orang)</v>
          </cell>
          <cell r="F70" t="str">
            <v>Posyandu, PAUD, BPB dan Lainnya</v>
          </cell>
        </row>
        <row r="71">
          <cell r="E71" t="str">
            <v>Purnama (Jumlah Kader lebih dari 5 orang)</v>
          </cell>
          <cell r="F71" t="str">
            <v>Posyandu, PAUD, BPB dan Lainnya</v>
          </cell>
        </row>
        <row r="72">
          <cell r="E72" t="str">
            <v>Purnama (Jumlah Kader lebih dari 5 orang)</v>
          </cell>
          <cell r="F72" t="str">
            <v>Posyandu, PAUD, BPB dan Lainnya</v>
          </cell>
        </row>
        <row r="73">
          <cell r="E73" t="str">
            <v>Purnama (Jumlah Kader lebih dari 5 orang)</v>
          </cell>
          <cell r="F73" t="str">
            <v>Posyandu, PAUD, BPB dan Lainnya</v>
          </cell>
        </row>
        <row r="74">
          <cell r="E74" t="str">
            <v>Purnama (Jumlah Kader lebih dari 5 orang)</v>
          </cell>
          <cell r="F74" t="str">
            <v>Posyandu, PAUD, BPB dan Lainnya</v>
          </cell>
        </row>
        <row r="75">
          <cell r="E75" t="str">
            <v>Madya (Jumlah Kader kurang dari 5 orang)</v>
          </cell>
          <cell r="F75" t="str">
            <v>Posyandu dan PAUD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03FB-8E7C-4BF2-92C4-66B1FEB91663}">
  <dimension ref="A2:M25"/>
  <sheetViews>
    <sheetView tabSelected="1" zoomScale="70" zoomScaleNormal="70" workbookViewId="0">
      <selection activeCell="G20" sqref="G20"/>
    </sheetView>
  </sheetViews>
  <sheetFormatPr defaultRowHeight="13" x14ac:dyDescent="0.3"/>
  <cols>
    <col min="1" max="1" width="6.796875" customWidth="1"/>
    <col min="2" max="2" width="18.09765625" customWidth="1"/>
    <col min="8" max="8" width="13.796875" customWidth="1"/>
    <col min="9" max="9" width="10.3984375" customWidth="1"/>
    <col min="11" max="11" width="13.19921875" customWidth="1"/>
    <col min="12" max="12" width="13.796875" customWidth="1"/>
    <col min="13" max="13" width="14.296875" customWidth="1"/>
  </cols>
  <sheetData>
    <row r="2" spans="1:13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40.5" customHeight="1" x14ac:dyDescent="0.3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5" t="s">
        <v>7</v>
      </c>
    </row>
    <row r="5" spans="1:13" x14ac:dyDescent="0.3">
      <c r="A5" s="6">
        <v>1</v>
      </c>
      <c r="B5" s="7" t="s">
        <v>13</v>
      </c>
      <c r="C5" s="8">
        <f>COUNTIF('[1]Kec Weru'!E2:E84, "Pratama (Rintisan)")</f>
        <v>1</v>
      </c>
      <c r="D5" s="8">
        <f>COUNTIF('[1]Kec Weru'!E2:E84, "Madya (Jumlah Kader kurang dari 5 orang)")</f>
        <v>2</v>
      </c>
      <c r="E5" s="8">
        <f>COUNTIF('[1]Kec Weru'!E2:E84, "Purnama (Jumlah Kader lebih dari 5 orang)")</f>
        <v>69</v>
      </c>
      <c r="F5" s="8">
        <f>COUNTIF('[1]Kec Weru'!E13:E84, "Mandiri (Gedung milik sendiri, Kader Sarana dan Prasaran lengkap)")</f>
        <v>2</v>
      </c>
      <c r="G5" s="9">
        <f>SUM(C5:F5)</f>
        <v>74</v>
      </c>
      <c r="H5" s="8">
        <f>COUNTIF('[1]Kec Weru'!F2:F84, "Posyandu saja (Belum integrasi)")</f>
        <v>21</v>
      </c>
      <c r="I5" s="8">
        <f>COUNTIF('[1]Kec Weru'!F2:F84, "Posyandu dan PAUD")</f>
        <v>2</v>
      </c>
      <c r="J5" s="8">
        <f>COUNTIF('[1]Kec Weru'!F2:F84, "Posyandu dan BKB")</f>
        <v>19</v>
      </c>
      <c r="K5" s="8">
        <f>COUNTIF('[1]Kec Weru'!F2:F84, "Posyandu, PAUD dan BKB")</f>
        <v>25</v>
      </c>
      <c r="L5" s="8">
        <f>COUNTIF('[1]Kec Weru'!F2:F84, "Posyandu, PAUD, BPB dan Lainnya")</f>
        <v>7</v>
      </c>
      <c r="M5" s="10">
        <f>SUM(H5:L5)</f>
        <v>74</v>
      </c>
    </row>
    <row r="6" spans="1:13" x14ac:dyDescent="0.3">
      <c r="A6" s="6">
        <f>1+A5</f>
        <v>2</v>
      </c>
      <c r="B6" s="7" t="s">
        <v>14</v>
      </c>
      <c r="C6" s="8">
        <f>COUNTIF('[1]Kec Tawangsari'!E2:E149, "Pratama (Rintisan)")</f>
        <v>1</v>
      </c>
      <c r="D6" s="8">
        <f>COUNTIF('[1]Kec Tawangsari'!E2:E149, "Madya (Jumlah Kader kurang dari 5 orang)")</f>
        <v>2</v>
      </c>
      <c r="E6" s="8">
        <f>COUNTIF('[1]Kec Tawangsari'!E2:E149, "Purnama (Jumlah Kader lebih dari 5 orang)")</f>
        <v>53</v>
      </c>
      <c r="F6" s="8">
        <f>COUNTIF('[1]Kec Tawangsari'!E2:E149, "Mandiri (Gedung milik sendiri, Kader Sarana dan Prasaran lengkap)")</f>
        <v>21</v>
      </c>
      <c r="G6" s="9">
        <f t="shared" ref="G6:G16" si="0">SUM(C6:F6)</f>
        <v>77</v>
      </c>
      <c r="H6" s="8">
        <f>COUNTIF('[1]Kec Tawangsari'!F2:F149, "Posyandu saja (Belum integrasi)")</f>
        <v>46</v>
      </c>
      <c r="I6" s="8">
        <f>COUNTIF('[1]Kec Tawangsari'!F2:F149, "Posyandu dan PAUD")</f>
        <v>1</v>
      </c>
      <c r="J6" s="8">
        <f>COUNTIF('[1]Kec Tawangsari'!F2:F149, "Posyandu dan BKB")</f>
        <v>16</v>
      </c>
      <c r="K6" s="8">
        <f>COUNTIF('[1]Kec Tawangsari'!F2:F149, "Posyandu, PAUD dan BKB")</f>
        <v>14</v>
      </c>
      <c r="L6" s="8">
        <f>COUNTIF('[1]Kec Tawangsari'!F2:F149, "Posyandu, PAUD, BPB dan Lainnya")</f>
        <v>0</v>
      </c>
      <c r="M6" s="10">
        <f t="shared" ref="M6:M16" si="1">SUM(H6:L6)</f>
        <v>77</v>
      </c>
    </row>
    <row r="7" spans="1:13" x14ac:dyDescent="0.3">
      <c r="A7" s="6">
        <f t="shared" ref="A7:A16" si="2">1+A6</f>
        <v>3</v>
      </c>
      <c r="B7" s="7" t="s">
        <v>15</v>
      </c>
      <c r="C7" s="8">
        <f>COUNTIF('[1]Kec Sukoharjo'!E2:E150, "Pratama (Rintisan)")</f>
        <v>2</v>
      </c>
      <c r="D7" s="8">
        <f>COUNTIF('[1]Kec Sukoharjo'!E2:E150, "Madya (Jumlah Kader kurang dari 5 orang)")</f>
        <v>9</v>
      </c>
      <c r="E7" s="8">
        <f>COUNTIF('[1]Kec Sukoharjo'!E2:E150, "Purnama (Jumlah Kader lebih dari 5 orang)")</f>
        <v>116</v>
      </c>
      <c r="F7" s="8">
        <f>COUNTIF('[1]Kec Sukoharjo'!E2:E150, "Mandiri (Gedung milik sendiri, Kader Sarana dan Prasaran lengkap)")</f>
        <v>7</v>
      </c>
      <c r="G7" s="9">
        <f t="shared" si="0"/>
        <v>134</v>
      </c>
      <c r="H7" s="8">
        <f>COUNTIF('[1]Kec Sukoharjo'!F2:F150, "Posyandu saja (Belum integrasi)")</f>
        <v>105</v>
      </c>
      <c r="I7" s="8">
        <f>COUNTIF('[1]Kec Sukoharjo'!F2:F150, "Posyandu dan PAUD")</f>
        <v>2</v>
      </c>
      <c r="J7" s="8">
        <f>COUNTIF('[1]Kec Sukoharjo'!F2:F150, "Posyandu dan BKB")</f>
        <v>19</v>
      </c>
      <c r="K7" s="8">
        <f>COUNTIF('[1]Kec Sukoharjo'!F2:F150, "Posyandu, PAUD dan BKB")</f>
        <v>7</v>
      </c>
      <c r="L7" s="8">
        <f>COUNTIF('[1]Kec Sukoharjo'!F2:F150, "Posyandu, PAUD, BPB dan Lainnya")</f>
        <v>1</v>
      </c>
      <c r="M7" s="10">
        <f t="shared" si="1"/>
        <v>134</v>
      </c>
    </row>
    <row r="8" spans="1:13" ht="14.25" customHeight="1" x14ac:dyDescent="0.3">
      <c r="A8" s="6">
        <f t="shared" si="2"/>
        <v>4</v>
      </c>
      <c r="B8" s="7" t="s">
        <v>16</v>
      </c>
      <c r="C8" s="8">
        <f>COUNTIF('[1]Kec Polokarto'!E2:E150, "Pratama (Rintisan)")</f>
        <v>0</v>
      </c>
      <c r="D8" s="8">
        <f>COUNTIF('[1]Kec Polokarto'!E2:E150, "Madya (Jumlah Kader kurang dari 5 orang)")</f>
        <v>8</v>
      </c>
      <c r="E8" s="8">
        <f>COUNTIF('[1]Kec Polokarto'!E2:E150, "Purnama (Jumlah Kader lebih dari 5 orang)")</f>
        <v>119</v>
      </c>
      <c r="F8" s="8">
        <f>COUNTIF('[1]Kec Polokarto'!E2:E150, "Mandiri (Gedung milik sendiri, Kader Sarana dan Prasaran lengkap)")</f>
        <v>1</v>
      </c>
      <c r="G8" s="9">
        <f t="shared" si="0"/>
        <v>128</v>
      </c>
      <c r="H8" s="8">
        <f>COUNTIF('[1]Kec Polokarto'!F2:F150, "Posyandu saja (Belum integrasi)")</f>
        <v>78</v>
      </c>
      <c r="I8" s="8">
        <f>COUNTIF('[1]Kec Polokarto'!F2:F150, "Posyandu dan PAUD")</f>
        <v>2</v>
      </c>
      <c r="J8" s="8">
        <f>COUNTIF('[1]Kec Polokarto'!F2:F150, "Posyandu dan BKB")</f>
        <v>30</v>
      </c>
      <c r="K8" s="8">
        <f>COUNTIF('[1]Kec Polokarto'!F2:F150, "Posyandu, PAUD dan BKB")</f>
        <v>18</v>
      </c>
      <c r="L8" s="8">
        <f>COUNTIF('[1]Kec Polokarto'!F2:F150, "Posyandu, PAUD, BPB dan Lainnya")</f>
        <v>0</v>
      </c>
      <c r="M8" s="10">
        <f t="shared" si="1"/>
        <v>128</v>
      </c>
    </row>
    <row r="9" spans="1:13" x14ac:dyDescent="0.3">
      <c r="A9" s="6">
        <f t="shared" si="2"/>
        <v>5</v>
      </c>
      <c r="B9" s="11" t="s">
        <v>17</v>
      </c>
      <c r="C9" s="8">
        <f>COUNTIF('[1]Kec Nguter'!E2:E145, "Pratama (Rintisan)")</f>
        <v>2</v>
      </c>
      <c r="D9" s="8">
        <f>COUNTIF('[1]Kec Nguter'!E2:E145, "Madya (Jumlah Kader kurang dari 5 orang)")</f>
        <v>14</v>
      </c>
      <c r="E9" s="8">
        <f>COUNTIF('[1]Kec Nguter'!E2:E145, "Purnama (Jumlah Kader lebih dari 5 orang)")</f>
        <v>51</v>
      </c>
      <c r="F9" s="8">
        <f>COUNTIF('[1]Kec Nguter'!E2:E145, "Mandiri (Gedung milik sendiri, Kader Sarana dan Prasaran lengkap)")</f>
        <v>20</v>
      </c>
      <c r="G9" s="9">
        <f t="shared" si="0"/>
        <v>87</v>
      </c>
      <c r="H9" s="8">
        <f>COUNTIF('[1]Kec Nguter'!F2:F145, "Posyandu saja (Belum integrasi)")</f>
        <v>48</v>
      </c>
      <c r="I9" s="8">
        <f>COUNTIF('[1]Kec Nguter'!F2:F145, "Posyandu dan PAUD")</f>
        <v>1</v>
      </c>
      <c r="J9" s="8">
        <f>COUNTIF('[1]Kec Nguter'!F2:F145, "Posyandu dan BKB")</f>
        <v>15</v>
      </c>
      <c r="K9" s="8">
        <f>COUNTIF('[1]Kec Nguter'!F2:F145, "Posyandu, PAUD dan BKB")</f>
        <v>21</v>
      </c>
      <c r="L9" s="8">
        <f>COUNTIF('[1]Kec Nguter'!F2:F145, "Posyandu, PAUD, BPB dan Lainnya")</f>
        <v>2</v>
      </c>
      <c r="M9" s="10">
        <f t="shared" si="1"/>
        <v>87</v>
      </c>
    </row>
    <row r="10" spans="1:13" x14ac:dyDescent="0.3">
      <c r="A10" s="6">
        <f t="shared" si="2"/>
        <v>6</v>
      </c>
      <c r="B10" s="11" t="s">
        <v>18</v>
      </c>
      <c r="C10" s="8">
        <f>COUNTIF('[1]Kec Mojolaban'!E2:E150, "Pratama (Rintisan)")</f>
        <v>1</v>
      </c>
      <c r="D10" s="8">
        <f>COUNTIF('[1]Kec Mojolaban'!E2:E150, "Madya (Jumlah Kader kurang dari 5 orang)")</f>
        <v>0</v>
      </c>
      <c r="E10" s="8">
        <f>COUNTIF('[1]Kec Mojolaban'!E2:E150, "Purnama (Jumlah Kader lebih dari 5 orang)")</f>
        <v>125</v>
      </c>
      <c r="F10" s="8">
        <f>COUNTIF('[1]Kec Mojolaban'!E2:E150, "Mandiri (Gedung milik sendiri, Kader Sarana dan Prasaran lengkap)")</f>
        <v>0</v>
      </c>
      <c r="G10" s="9">
        <f t="shared" si="0"/>
        <v>126</v>
      </c>
      <c r="H10" s="8">
        <f>COUNTIF('[1]Kec Mojolaban'!F2:F150, "Posyandu saja (Belum integrasi)")</f>
        <v>101</v>
      </c>
      <c r="I10" s="8">
        <f>COUNTIF('[1]Kec Mojolaban'!F2:F150, "Posyandu dan PAUD")</f>
        <v>1</v>
      </c>
      <c r="J10" s="8">
        <f>COUNTIF('[1]Kec Mojolaban'!F2:F150, "Posyandu dan BKB")</f>
        <v>12</v>
      </c>
      <c r="K10" s="8">
        <f>COUNTIF('[1]Kec Mojolaban'!F2:F150, "Posyandu, PAUD dan BKB")</f>
        <v>10</v>
      </c>
      <c r="L10" s="8">
        <f>COUNTIF('[1]Kec Mojolaban'!F2:F150, "Posyandu, PAUD, BPB dan Lainnya")</f>
        <v>2</v>
      </c>
      <c r="M10" s="10">
        <f t="shared" si="1"/>
        <v>126</v>
      </c>
    </row>
    <row r="11" spans="1:13" x14ac:dyDescent="0.3">
      <c r="A11" s="6">
        <f t="shared" si="2"/>
        <v>7</v>
      </c>
      <c r="B11" s="11" t="s">
        <v>19</v>
      </c>
      <c r="C11" s="8">
        <f>COUNTIF('[1]Kec Kartasura'!E2:E150, "Pratama (Rintisan)")</f>
        <v>1</v>
      </c>
      <c r="D11" s="8">
        <f>COUNTIF('[1]Kec Kartasura'!E2:E150, "Madya (Jumlah Kader kurang dari 5 orang)")</f>
        <v>0</v>
      </c>
      <c r="E11" s="8">
        <f>COUNTIF('[1]Kec Kartasura'!E2:E150, "Purnama (Jumlah Kader lebih dari 5 orang)")</f>
        <v>65</v>
      </c>
      <c r="F11" s="8">
        <f>COUNTIF('[1]Kec Kartasura'!E2:E150, "Mandiri (Gedung milik sendiri, Kader Sarana dan Prasaran lengkap)")</f>
        <v>30</v>
      </c>
      <c r="G11" s="9">
        <f t="shared" si="0"/>
        <v>96</v>
      </c>
      <c r="H11" s="8">
        <f>COUNTIF('[1]Kec Kartasura'!F2:F150, "Posyandu saja (Belum integrasi)")</f>
        <v>78</v>
      </c>
      <c r="I11" s="8">
        <f>COUNTIF('[1]Kec Kartasura'!F2:F150, "Posyandu dan PAUD")</f>
        <v>1</v>
      </c>
      <c r="J11" s="8">
        <f>COUNTIF('[1]Kec Kartasura'!F2:F150, "Posyandu dan BKB")</f>
        <v>9</v>
      </c>
      <c r="K11" s="8">
        <f>COUNTIF('[1]Kec Kartasura'!F2:F150, "Posyandu, PAUD dan BKB")</f>
        <v>4</v>
      </c>
      <c r="L11" s="8">
        <f>COUNTIF('[1]Kec Kartasura'!F2:F150, "Posyandu, PAUD, BPB dan Lainnya")</f>
        <v>4</v>
      </c>
      <c r="M11" s="10">
        <f t="shared" si="1"/>
        <v>96</v>
      </c>
    </row>
    <row r="12" spans="1:13" x14ac:dyDescent="0.3">
      <c r="A12" s="6">
        <f t="shared" si="2"/>
        <v>8</v>
      </c>
      <c r="B12" s="11" t="s">
        <v>20</v>
      </c>
      <c r="C12" s="8">
        <f>COUNTIF('[1]Kec Grogol'!E2:E150, "Pratama (Rintisan)")</f>
        <v>1</v>
      </c>
      <c r="D12" s="8">
        <f>COUNTIF('[1]Kec Grogol'!E2:E150, "Madya (Jumlah Kader kurang dari 5 orang)")</f>
        <v>1</v>
      </c>
      <c r="E12" s="8">
        <f>COUNTIF('[1]Kec Grogol'!E2:E150, "Purnama (Jumlah Kader lebih dari 5 orang)")</f>
        <v>90</v>
      </c>
      <c r="F12" s="8">
        <f>COUNTIF('[1]Kec Grogol'!E2:E150, "Mandiri (Gedung milik sendiri, Kader Sarana dan Prasaran lengkap)")</f>
        <v>44</v>
      </c>
      <c r="G12" s="9">
        <f t="shared" si="0"/>
        <v>136</v>
      </c>
      <c r="H12" s="8">
        <f>COUNTIF('[1]Kec Grogol'!F2:F150, "Posyandu saja (Belum integrasi)")</f>
        <v>108</v>
      </c>
      <c r="I12" s="8">
        <f>COUNTIF('[1]Kec Grogol'!F2:F150, "Posyandu dan PAUD")</f>
        <v>2</v>
      </c>
      <c r="J12" s="8">
        <f>COUNTIF('[1]Kec Grogol'!F2:F150, "Posyandu dan BKB")</f>
        <v>16</v>
      </c>
      <c r="K12" s="8">
        <f>COUNTIF('[1]Kec Grogol'!F2:F150, "Posyandu, PAUD dan BKB")</f>
        <v>10</v>
      </c>
      <c r="L12" s="8">
        <f>COUNTIF('[1]Kec Grogol'!F2:F150, "Posyandu, PAUD, BPB dan Lainnya")</f>
        <v>0</v>
      </c>
      <c r="M12" s="10">
        <f t="shared" si="1"/>
        <v>136</v>
      </c>
    </row>
    <row r="13" spans="1:13" x14ac:dyDescent="0.3">
      <c r="A13" s="6">
        <f t="shared" si="2"/>
        <v>9</v>
      </c>
      <c r="B13" s="11" t="s">
        <v>21</v>
      </c>
      <c r="C13" s="8">
        <f>COUNTIF('[1]Kec Gatak'!E2:E150, "Pratama (Rintisan)")</f>
        <v>0</v>
      </c>
      <c r="D13" s="8">
        <f>COUNTIF('[1]Kec Gatak'!E2:E150, "Madya (Jumlah Kader kurang dari 5 orang)")</f>
        <v>11</v>
      </c>
      <c r="E13" s="8">
        <f>COUNTIF('[1]Kec Gatak'!E2:E150, "Purnama (Jumlah Kader lebih dari 5 orang)")</f>
        <v>71</v>
      </c>
      <c r="F13" s="8">
        <f>COUNTIF('[1]Kec Gatak'!E2:E150, "Mandiri (Gedung milik sendiri, Kader Sarana dan Prasaran lengkap)")</f>
        <v>10</v>
      </c>
      <c r="G13" s="9">
        <f t="shared" si="0"/>
        <v>92</v>
      </c>
      <c r="H13" s="8">
        <f>COUNTIF('[1]Kec Gatak'!F2:F150, "Posyandu saja (Belum integrasi)")</f>
        <v>53</v>
      </c>
      <c r="I13" s="8">
        <f>COUNTIF('[1]Kec Gatak'!F2:F150, "Posyandu dan PAUD")</f>
        <v>1</v>
      </c>
      <c r="J13" s="8">
        <f>COUNTIF('[1]Kec Gatak'!F2:F150, "Posyandu dan BKB")</f>
        <v>19</v>
      </c>
      <c r="K13" s="8">
        <f>COUNTIF('[1]Kec Gatak'!F2:F150, "Posyandu, PAUD dan BKB")</f>
        <v>14</v>
      </c>
      <c r="L13" s="8">
        <f>COUNTIF('[1]Kec Gatak'!F2:F150, "Posyandu, PAUD, BPB dan Lainnya")</f>
        <v>5</v>
      </c>
      <c r="M13" s="10">
        <f t="shared" si="1"/>
        <v>92</v>
      </c>
    </row>
    <row r="14" spans="1:13" x14ac:dyDescent="0.3">
      <c r="A14" s="6">
        <f t="shared" si="2"/>
        <v>10</v>
      </c>
      <c r="B14" s="11" t="s">
        <v>22</v>
      </c>
      <c r="C14" s="8">
        <f>COUNTIF('[1]Kec Bulu'!E2:E150, "Pratama (Rintisan)")</f>
        <v>0</v>
      </c>
      <c r="D14" s="8">
        <f>COUNTIF('[1]Kec Bulu'!E2:E150, "Madya (Jumlah Kader kurang dari 5 orang)")</f>
        <v>2</v>
      </c>
      <c r="E14" s="8">
        <f>COUNTIF('[1]Kec Bulu'!E2:E150, "Purnama (Jumlah Kader lebih dari 5 orang)")</f>
        <v>61</v>
      </c>
      <c r="F14" s="8">
        <f>COUNTIF('[1]Kec Bulu'!E2:E150, "Mandiri (Gedung milik sendiri, Kader Sarana dan Prasaran lengkap)")</f>
        <v>4</v>
      </c>
      <c r="G14" s="9">
        <f t="shared" si="0"/>
        <v>67</v>
      </c>
      <c r="H14" s="8">
        <f>COUNTIF('[1]Kec Bulu'!F2:F150, "Posyandu saja (Belum integrasi)")</f>
        <v>33</v>
      </c>
      <c r="I14" s="8">
        <f>COUNTIF('[1]Kec Bulu'!F2:F150, "Posyandu dan PAUD")</f>
        <v>5</v>
      </c>
      <c r="J14" s="8">
        <f>COUNTIF('[1]Kec Bulu'!F2:F150, "Posyandu dan BKB")</f>
        <v>19</v>
      </c>
      <c r="K14" s="8">
        <f>COUNTIF('[1]Kec Bulu'!F2:F150, "Posyandu, PAUD dan BKB")</f>
        <v>9</v>
      </c>
      <c r="L14" s="8">
        <f>COUNTIF('[1]Kec Bulu'!F2:F150, "Posyandu, PAUD, BPB dan Lainnya")</f>
        <v>1</v>
      </c>
      <c r="M14" s="10">
        <f t="shared" si="1"/>
        <v>67</v>
      </c>
    </row>
    <row r="15" spans="1:13" x14ac:dyDescent="0.3">
      <c r="A15" s="6">
        <f t="shared" si="2"/>
        <v>11</v>
      </c>
      <c r="B15" s="11" t="s">
        <v>23</v>
      </c>
      <c r="C15" s="8">
        <f>COUNTIF('[1]Kec Bendosari'!E2:E150, "Pratama (Rintisan)")</f>
        <v>4</v>
      </c>
      <c r="D15" s="8">
        <f>COUNTIF('[1]Kec Bendosari'!E2:E150, "Madya (Jumlah Kader kurang dari 5 orang)")</f>
        <v>1</v>
      </c>
      <c r="E15" s="8">
        <f>COUNTIF('[1]Kec Bendosari'!E2:E150, "Purnama (Jumlah Kader lebih dari 5 orang)")</f>
        <v>64</v>
      </c>
      <c r="F15" s="8">
        <f>COUNTIF('[1]Kec Bendosari'!E2:E150, "Mandiri (Gedung milik sendiri, Kader Sarana dan Prasaran lengkap)")</f>
        <v>24</v>
      </c>
      <c r="G15" s="9">
        <f t="shared" si="0"/>
        <v>93</v>
      </c>
      <c r="H15" s="8">
        <f>COUNTIF('[1]Kec Bendosari'!F2:F150, "Posyandu saja (Belum integrasi)")</f>
        <v>57</v>
      </c>
      <c r="I15" s="8">
        <f>COUNTIF('[1]Kec Bendosari'!F2:F150, "Posyandu dan PAUD")</f>
        <v>1</v>
      </c>
      <c r="J15" s="8">
        <f>COUNTIF('[1]Kec Bendosari'!F2:F150, "Posyandu dan BKB")</f>
        <v>21</v>
      </c>
      <c r="K15" s="8">
        <f>COUNTIF('[1]Kec Bendosari'!F2:F150, "Posyandu, PAUD dan BKB")</f>
        <v>13</v>
      </c>
      <c r="L15" s="8">
        <f>COUNTIF('[1]Kec Bendosari'!F2:F150, "Posyandu, PAUD, BPB dan Lainnya")</f>
        <v>1</v>
      </c>
      <c r="M15" s="10">
        <f t="shared" si="1"/>
        <v>93</v>
      </c>
    </row>
    <row r="16" spans="1:13" x14ac:dyDescent="0.3">
      <c r="A16" s="6">
        <f t="shared" si="2"/>
        <v>12</v>
      </c>
      <c r="B16" s="11" t="s">
        <v>24</v>
      </c>
      <c r="C16" s="8">
        <v>1</v>
      </c>
      <c r="D16" s="8">
        <v>14</v>
      </c>
      <c r="E16" s="8">
        <f>COUNTIF('[1]Kec Baki'!E2:E150, "Purnama (Jumlah Kader lebih dari 5 orang)")</f>
        <v>95</v>
      </c>
      <c r="F16" s="8">
        <f>COUNTIF('[1]Kec Baki'!E2:E150, "Mandiri (Gedung milik sendiri, Kader Sarana dan Prasaran lengkap)")</f>
        <v>7</v>
      </c>
      <c r="G16" s="9">
        <f t="shared" si="0"/>
        <v>117</v>
      </c>
      <c r="H16" s="8">
        <f>COUNTIF('[1]Kec Baki'!F2:F150, "Posyandu saja (Belum integrasi)")</f>
        <v>85</v>
      </c>
      <c r="I16" s="8">
        <f>COUNTIF('[1]Kec Baki'!F2:F150, "Posyandu dan PAUD")</f>
        <v>1</v>
      </c>
      <c r="J16" s="8">
        <f>COUNTIF('[1]Kec Baki'!F2:F150, "Posyandu dan BKB")</f>
        <v>18</v>
      </c>
      <c r="K16" s="8">
        <f>COUNTIF('[1]Kec Baki'!F2:F150, "Posyandu, PAUD dan BKB")</f>
        <v>9</v>
      </c>
      <c r="L16" s="8">
        <f>COUNTIF('[1]Kec Baki'!F2:F150, "Posyandu, PAUD, BPB dan Lainnya")</f>
        <v>4</v>
      </c>
      <c r="M16" s="10">
        <f t="shared" si="1"/>
        <v>117</v>
      </c>
    </row>
    <row r="17" spans="1:13" ht="14.5" x14ac:dyDescent="0.35">
      <c r="A17" s="19" t="s">
        <v>7</v>
      </c>
      <c r="B17" s="20"/>
      <c r="C17" s="12">
        <f>SUM(C5:C16)</f>
        <v>14</v>
      </c>
      <c r="D17" s="12">
        <f t="shared" ref="D17:L17" si="3">SUM(D5:D16)</f>
        <v>64</v>
      </c>
      <c r="E17" s="12">
        <f t="shared" si="3"/>
        <v>979</v>
      </c>
      <c r="F17" s="12">
        <f t="shared" si="3"/>
        <v>170</v>
      </c>
      <c r="G17" s="13">
        <f>SUM(C17:F17)</f>
        <v>1227</v>
      </c>
      <c r="H17" s="12">
        <f t="shared" si="3"/>
        <v>813</v>
      </c>
      <c r="I17" s="12">
        <f t="shared" si="3"/>
        <v>20</v>
      </c>
      <c r="J17" s="12">
        <f t="shared" si="3"/>
        <v>213</v>
      </c>
      <c r="K17" s="12">
        <f t="shared" si="3"/>
        <v>154</v>
      </c>
      <c r="L17" s="12">
        <f t="shared" si="3"/>
        <v>27</v>
      </c>
      <c r="M17" s="14">
        <f>SUM(M5:M16)</f>
        <v>1227</v>
      </c>
    </row>
    <row r="22" spans="1:13" ht="14.5" x14ac:dyDescent="0.35">
      <c r="C22" s="15"/>
      <c r="D22" s="16"/>
      <c r="E22" s="16"/>
      <c r="F22" s="16"/>
      <c r="G22" s="16"/>
      <c r="H22" s="15"/>
      <c r="I22" s="16"/>
      <c r="J22" s="16"/>
      <c r="K22" s="16"/>
      <c r="L22" s="16"/>
    </row>
    <row r="23" spans="1:13" x14ac:dyDescent="0.3"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3" x14ac:dyDescent="0.3"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3" x14ac:dyDescent="0.3">
      <c r="C25" s="16"/>
      <c r="D25" s="16"/>
      <c r="E25" s="16"/>
      <c r="F25" s="16"/>
      <c r="G25" s="16"/>
      <c r="H25" s="16"/>
      <c r="I25" s="16"/>
      <c r="J25" s="16"/>
      <c r="K25" s="16"/>
      <c r="L25" s="16"/>
    </row>
  </sheetData>
  <mergeCells count="2">
    <mergeCell ref="A2:M3"/>
    <mergeCell ref="A17:B1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NB</dc:creator>
  <cp:lastModifiedBy>USER NB</cp:lastModifiedBy>
  <dcterms:created xsi:type="dcterms:W3CDTF">2025-01-16T07:49:27Z</dcterms:created>
  <dcterms:modified xsi:type="dcterms:W3CDTF">2026-01-29T04:15:08Z</dcterms:modified>
</cp:coreProperties>
</file>