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-120" yWindow="-120" windowWidth="29040" windowHeight="15720" tabRatio="835" activeTab="2"/>
  </bookViews>
  <sheets>
    <sheet name="UMKM Binaan 2015-2022" sheetId="3" r:id="rId1"/>
    <sheet name="2023" sheetId="4" r:id="rId2"/>
    <sheet name="2024" sheetId="5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5" l="1"/>
  <c r="L16" i="5"/>
  <c r="K16" i="5"/>
  <c r="J16" i="5"/>
  <c r="I16" i="5"/>
  <c r="H16" i="5"/>
  <c r="G16" i="5"/>
  <c r="F16" i="5"/>
  <c r="E16" i="5"/>
  <c r="D16" i="5"/>
  <c r="L16" i="4" l="1"/>
  <c r="K16" i="4"/>
  <c r="J16" i="4"/>
  <c r="I16" i="4"/>
  <c r="H16" i="4"/>
  <c r="G16" i="4"/>
  <c r="F16" i="4"/>
  <c r="E16" i="4"/>
  <c r="D16" i="4"/>
  <c r="K16" i="3"/>
  <c r="J16" i="3"/>
  <c r="I16" i="3"/>
  <c r="H16" i="3" l="1"/>
  <c r="G16" i="3"/>
  <c r="F16" i="3"/>
  <c r="E16" i="3"/>
  <c r="D16" i="3"/>
</calcChain>
</file>

<file path=xl/sharedStrings.xml><?xml version="1.0" encoding="utf-8"?>
<sst xmlns="http://schemas.openxmlformats.org/spreadsheetml/2006/main" count="69" uniqueCount="27">
  <si>
    <t>(1)</t>
  </si>
  <si>
    <t>(2)</t>
  </si>
  <si>
    <t>Nama Klaster</t>
  </si>
  <si>
    <t>Tahun</t>
  </si>
  <si>
    <t>(3)</t>
  </si>
  <si>
    <t>(4)</t>
  </si>
  <si>
    <t>(5)</t>
  </si>
  <si>
    <t>(6)</t>
  </si>
  <si>
    <t>Lurik</t>
  </si>
  <si>
    <t>Batik</t>
  </si>
  <si>
    <t>Gitar</t>
  </si>
  <si>
    <t>Rotan</t>
  </si>
  <si>
    <t>Mebel</t>
  </si>
  <si>
    <t>Jamur</t>
  </si>
  <si>
    <t>Jamu</t>
  </si>
  <si>
    <t>Makanan Olahan</t>
  </si>
  <si>
    <t>Tatah Sungging</t>
  </si>
  <si>
    <t>(7)</t>
  </si>
  <si>
    <t>(8)</t>
  </si>
  <si>
    <t>(9)</t>
  </si>
  <si>
    <t>Banyaknya UMKM Binaan Dinas Perdagangan Koperasi Dan UKM Kabupaten Sukoharjo</t>
  </si>
  <si>
    <t>2015-2022</t>
  </si>
  <si>
    <t>Banyaknya UMKM Binaan Dinas Koperasi, UKM dan Perdagangan Kabupaten Sukoharjo</t>
  </si>
  <si>
    <t>2015-2023</t>
  </si>
  <si>
    <t>(10)</t>
  </si>
  <si>
    <t>2015-2024</t>
  </si>
  <si>
    <t>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</si>
</sst>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2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quotePrefix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quotePrefix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zoomScale="130" zoomScaleNormal="130" workbookViewId="0">
      <selection activeCell="D16" sqref="D16"/>
    </sheetView>
  </sheetViews>
  <sheetFormatPr defaultRowHeight="15.75" x14ac:dyDescent="0.25"/>
  <cols>
    <col min="1" max="1" width="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11" x14ac:dyDescent="0.25">
      <c r="B1" s="15" t="s">
        <v>20</v>
      </c>
      <c r="C1" s="15"/>
      <c r="D1" s="15"/>
      <c r="E1" s="15"/>
      <c r="F1" s="15"/>
      <c r="G1" s="15"/>
      <c r="H1" s="15"/>
      <c r="I1" s="15"/>
      <c r="J1" s="15"/>
      <c r="K1" s="15"/>
    </row>
    <row r="2" spans="2:11" x14ac:dyDescent="0.25">
      <c r="B2" s="15" t="s">
        <v>21</v>
      </c>
      <c r="C2" s="15"/>
      <c r="D2" s="15"/>
      <c r="E2" s="15"/>
      <c r="F2" s="15"/>
      <c r="G2" s="15"/>
      <c r="H2" s="15"/>
      <c r="I2" s="15"/>
      <c r="J2" s="15"/>
      <c r="K2" s="15"/>
    </row>
    <row r="4" spans="2:11" x14ac:dyDescent="0.25">
      <c r="B4" s="16" t="s">
        <v>2</v>
      </c>
      <c r="C4" s="16"/>
      <c r="D4" s="16" t="s">
        <v>3</v>
      </c>
      <c r="E4" s="16"/>
      <c r="F4" s="16"/>
      <c r="G4" s="16"/>
      <c r="H4" s="16"/>
      <c r="I4" s="16"/>
      <c r="J4" s="16"/>
      <c r="K4" s="16"/>
    </row>
    <row r="5" spans="2:11" x14ac:dyDescent="0.25">
      <c r="B5" s="16"/>
      <c r="C5" s="16"/>
      <c r="D5" s="10">
        <v>2015</v>
      </c>
      <c r="E5" s="10">
        <v>2016</v>
      </c>
      <c r="F5" s="10">
        <v>2017</v>
      </c>
      <c r="G5" s="10">
        <v>2018</v>
      </c>
      <c r="H5" s="9">
        <v>2019</v>
      </c>
      <c r="I5" s="9">
        <v>2020</v>
      </c>
      <c r="J5" s="9">
        <v>2021</v>
      </c>
      <c r="K5" s="9">
        <v>2022</v>
      </c>
    </row>
    <row r="6" spans="2:11" x14ac:dyDescent="0.25">
      <c r="B6" s="18" t="s">
        <v>0</v>
      </c>
      <c r="C6" s="19"/>
      <c r="D6" s="4" t="s">
        <v>1</v>
      </c>
      <c r="E6" s="4" t="s">
        <v>4</v>
      </c>
      <c r="F6" s="4" t="s">
        <v>5</v>
      </c>
      <c r="G6" s="4" t="s">
        <v>6</v>
      </c>
      <c r="H6" s="5" t="s">
        <v>7</v>
      </c>
      <c r="I6" s="5" t="s">
        <v>17</v>
      </c>
      <c r="J6" s="5" t="s">
        <v>18</v>
      </c>
      <c r="K6" s="5" t="s">
        <v>19</v>
      </c>
    </row>
    <row r="7" spans="2:11" x14ac:dyDescent="0.25">
      <c r="B7" s="17" t="s">
        <v>8</v>
      </c>
      <c r="C7" s="17"/>
      <c r="D7" s="2">
        <v>82</v>
      </c>
      <c r="E7" s="2">
        <v>82</v>
      </c>
      <c r="F7" s="2">
        <v>79</v>
      </c>
      <c r="G7" s="2">
        <v>79</v>
      </c>
      <c r="H7" s="6">
        <v>77</v>
      </c>
      <c r="I7" s="7">
        <v>74</v>
      </c>
      <c r="J7" s="7">
        <v>74</v>
      </c>
      <c r="K7" s="7">
        <v>79</v>
      </c>
    </row>
    <row r="8" spans="2:11" x14ac:dyDescent="0.25">
      <c r="B8" s="17" t="s">
        <v>9</v>
      </c>
      <c r="C8" s="17"/>
      <c r="D8" s="2">
        <v>29</v>
      </c>
      <c r="E8" s="2">
        <v>29</v>
      </c>
      <c r="F8" s="2">
        <v>32</v>
      </c>
      <c r="G8" s="2">
        <v>34</v>
      </c>
      <c r="H8" s="6">
        <v>35</v>
      </c>
      <c r="I8" s="7">
        <v>30</v>
      </c>
      <c r="J8" s="7">
        <v>31</v>
      </c>
      <c r="K8" s="7">
        <v>33</v>
      </c>
    </row>
    <row r="9" spans="2:11" x14ac:dyDescent="0.25">
      <c r="B9" s="17" t="s">
        <v>10</v>
      </c>
      <c r="C9" s="17"/>
      <c r="D9" s="2">
        <v>52</v>
      </c>
      <c r="E9" s="2">
        <v>52</v>
      </c>
      <c r="F9" s="2">
        <v>51</v>
      </c>
      <c r="G9" s="2">
        <v>51</v>
      </c>
      <c r="H9" s="7">
        <v>50</v>
      </c>
      <c r="I9" s="7">
        <v>47</v>
      </c>
      <c r="J9" s="7">
        <v>50</v>
      </c>
      <c r="K9" s="7">
        <v>55</v>
      </c>
    </row>
    <row r="10" spans="2:11" x14ac:dyDescent="0.25">
      <c r="B10" s="17" t="s">
        <v>11</v>
      </c>
      <c r="C10" s="17"/>
      <c r="D10" s="2">
        <v>84</v>
      </c>
      <c r="E10" s="2">
        <v>84</v>
      </c>
      <c r="F10" s="2">
        <v>86</v>
      </c>
      <c r="G10" s="2">
        <v>87</v>
      </c>
      <c r="H10" s="6">
        <v>87</v>
      </c>
      <c r="I10" s="7">
        <v>80</v>
      </c>
      <c r="J10" s="7">
        <v>82</v>
      </c>
      <c r="K10" s="7">
        <v>87</v>
      </c>
    </row>
    <row r="11" spans="2:11" x14ac:dyDescent="0.25">
      <c r="B11" s="17" t="s">
        <v>12</v>
      </c>
      <c r="C11" s="17"/>
      <c r="D11" s="2">
        <v>33</v>
      </c>
      <c r="E11" s="2">
        <v>33</v>
      </c>
      <c r="F11" s="2">
        <v>33</v>
      </c>
      <c r="G11" s="2">
        <v>33</v>
      </c>
      <c r="H11" s="6">
        <v>33</v>
      </c>
      <c r="I11" s="7">
        <v>29</v>
      </c>
      <c r="J11" s="7">
        <v>35</v>
      </c>
      <c r="K11" s="7">
        <v>35</v>
      </c>
    </row>
    <row r="12" spans="2:11" x14ac:dyDescent="0.25">
      <c r="B12" s="17" t="s">
        <v>13</v>
      </c>
      <c r="C12" s="17"/>
      <c r="D12" s="2">
        <v>37</v>
      </c>
      <c r="E12" s="2">
        <v>37</v>
      </c>
      <c r="F12" s="2">
        <v>35</v>
      </c>
      <c r="G12" s="2">
        <v>33</v>
      </c>
      <c r="H12" s="6">
        <v>33</v>
      </c>
      <c r="I12" s="7">
        <v>29</v>
      </c>
      <c r="J12" s="7">
        <v>33</v>
      </c>
      <c r="K12" s="7">
        <v>33</v>
      </c>
    </row>
    <row r="13" spans="2:11" x14ac:dyDescent="0.25">
      <c r="B13" s="17" t="s">
        <v>14</v>
      </c>
      <c r="C13" s="17"/>
      <c r="D13" s="2">
        <v>52</v>
      </c>
      <c r="E13" s="2">
        <v>52</v>
      </c>
      <c r="F13" s="2">
        <v>55</v>
      </c>
      <c r="G13" s="2">
        <v>58</v>
      </c>
      <c r="H13" s="6">
        <v>60</v>
      </c>
      <c r="I13" s="7">
        <v>80</v>
      </c>
      <c r="J13" s="7">
        <v>90</v>
      </c>
      <c r="K13" s="7">
        <v>100</v>
      </c>
    </row>
    <row r="14" spans="2:11" x14ac:dyDescent="0.25">
      <c r="B14" s="17" t="s">
        <v>15</v>
      </c>
      <c r="C14" s="17"/>
      <c r="D14" s="2">
        <v>150</v>
      </c>
      <c r="E14" s="2">
        <v>28</v>
      </c>
      <c r="F14" s="2">
        <v>85</v>
      </c>
      <c r="G14" s="2">
        <v>97</v>
      </c>
      <c r="H14" s="6">
        <v>150</v>
      </c>
      <c r="I14" s="7">
        <v>100</v>
      </c>
      <c r="J14" s="7">
        <v>123</v>
      </c>
      <c r="K14" s="7">
        <v>163</v>
      </c>
    </row>
    <row r="15" spans="2:11" x14ac:dyDescent="0.25">
      <c r="B15" s="17" t="s">
        <v>16</v>
      </c>
      <c r="C15" s="17"/>
      <c r="D15" s="2">
        <v>25</v>
      </c>
      <c r="E15" s="2">
        <v>25</v>
      </c>
      <c r="F15" s="2">
        <v>26</v>
      </c>
      <c r="G15" s="2">
        <v>26</v>
      </c>
      <c r="H15" s="6">
        <v>26</v>
      </c>
      <c r="I15" s="7">
        <v>26</v>
      </c>
      <c r="J15" s="7">
        <v>26</v>
      </c>
      <c r="K15" s="7">
        <v>26</v>
      </c>
    </row>
    <row r="16" spans="2:11" x14ac:dyDescent="0.25">
      <c r="B16" s="17"/>
      <c r="C16" s="17"/>
      <c r="D16" s="3">
        <f>SUM(D7:D15)</f>
        <v>544</v>
      </c>
      <c r="E16" s="3">
        <f t="shared" ref="E16:H16" si="0">SUM(E7:E15)</f>
        <v>422</v>
      </c>
      <c r="F16" s="3">
        <f t="shared" si="0"/>
        <v>482</v>
      </c>
      <c r="G16" s="3">
        <f t="shared" si="0"/>
        <v>498</v>
      </c>
      <c r="H16" s="8">
        <f t="shared" si="0"/>
        <v>551</v>
      </c>
      <c r="I16" s="11">
        <f>SUM(I7:I15)</f>
        <v>495</v>
      </c>
      <c r="J16" s="11">
        <f>SUM(J7:J15)</f>
        <v>544</v>
      </c>
      <c r="K16" s="11">
        <f>SUM(K7:K15)</f>
        <v>611</v>
      </c>
    </row>
  </sheetData>
  <mergeCells count="15">
    <mergeCell ref="B2:K2"/>
    <mergeCell ref="B1:K1"/>
    <mergeCell ref="D4:K4"/>
    <mergeCell ref="B15:C15"/>
    <mergeCell ref="B16:C16"/>
    <mergeCell ref="B4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ageMargins left="0.7" right="0.31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zoomScale="130" zoomScaleNormal="130" workbookViewId="0">
      <selection activeCell="E8" sqref="E8"/>
    </sheetView>
  </sheetViews>
  <sheetFormatPr defaultRowHeight="15.75" x14ac:dyDescent="0.25"/>
  <cols>
    <col min="1" max="1" width="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12" x14ac:dyDescent="0.25">
      <c r="B1" s="15" t="s">
        <v>22</v>
      </c>
      <c r="C1" s="15"/>
      <c r="D1" s="15"/>
      <c r="E1" s="15"/>
      <c r="F1" s="15"/>
      <c r="G1" s="15"/>
      <c r="H1" s="15"/>
      <c r="I1" s="15"/>
      <c r="J1" s="15"/>
      <c r="K1" s="15"/>
    </row>
    <row r="2" spans="2:12" x14ac:dyDescent="0.25">
      <c r="B2" s="15" t="s">
        <v>23</v>
      </c>
      <c r="C2" s="15"/>
      <c r="D2" s="15"/>
      <c r="E2" s="15"/>
      <c r="F2" s="15"/>
      <c r="G2" s="15"/>
      <c r="H2" s="15"/>
      <c r="I2" s="15"/>
      <c r="J2" s="15"/>
      <c r="K2" s="15"/>
    </row>
    <row r="4" spans="2:12" x14ac:dyDescent="0.25">
      <c r="B4" s="16" t="s">
        <v>2</v>
      </c>
      <c r="C4" s="16"/>
      <c r="D4" s="20" t="s">
        <v>3</v>
      </c>
      <c r="E4" s="21"/>
      <c r="F4" s="21"/>
      <c r="G4" s="21"/>
      <c r="H4" s="21"/>
      <c r="I4" s="21"/>
      <c r="J4" s="21"/>
      <c r="K4" s="21"/>
      <c r="L4" s="22"/>
    </row>
    <row r="5" spans="2:12" x14ac:dyDescent="0.25">
      <c r="B5" s="16"/>
      <c r="C5" s="16"/>
      <c r="D5" s="12">
        <v>2015</v>
      </c>
      <c r="E5" s="12">
        <v>2016</v>
      </c>
      <c r="F5" s="12">
        <v>2017</v>
      </c>
      <c r="G5" s="12">
        <v>2018</v>
      </c>
      <c r="H5" s="13">
        <v>2019</v>
      </c>
      <c r="I5" s="13">
        <v>2020</v>
      </c>
      <c r="J5" s="13">
        <v>2021</v>
      </c>
      <c r="K5" s="13">
        <v>2022</v>
      </c>
      <c r="L5" s="13">
        <v>2023</v>
      </c>
    </row>
    <row r="6" spans="2:12" x14ac:dyDescent="0.25">
      <c r="B6" s="18" t="s">
        <v>0</v>
      </c>
      <c r="C6" s="19"/>
      <c r="D6" s="4" t="s">
        <v>1</v>
      </c>
      <c r="E6" s="4" t="s">
        <v>4</v>
      </c>
      <c r="F6" s="4" t="s">
        <v>5</v>
      </c>
      <c r="G6" s="4" t="s">
        <v>6</v>
      </c>
      <c r="H6" s="5" t="s">
        <v>7</v>
      </c>
      <c r="I6" s="5" t="s">
        <v>17</v>
      </c>
      <c r="J6" s="5" t="s">
        <v>18</v>
      </c>
      <c r="K6" s="5" t="s">
        <v>19</v>
      </c>
      <c r="L6" s="5" t="s">
        <v>24</v>
      </c>
    </row>
    <row r="7" spans="2:12" x14ac:dyDescent="0.25">
      <c r="B7" s="17" t="s">
        <v>8</v>
      </c>
      <c r="C7" s="17"/>
      <c r="D7" s="2">
        <v>82</v>
      </c>
      <c r="E7" s="2">
        <v>82</v>
      </c>
      <c r="F7" s="2">
        <v>79</v>
      </c>
      <c r="G7" s="2">
        <v>79</v>
      </c>
      <c r="H7" s="6">
        <v>77</v>
      </c>
      <c r="I7" s="7">
        <v>74</v>
      </c>
      <c r="J7" s="7">
        <v>74</v>
      </c>
      <c r="K7" s="7">
        <v>79</v>
      </c>
      <c r="L7" s="7">
        <v>79</v>
      </c>
    </row>
    <row r="8" spans="2:12" x14ac:dyDescent="0.25">
      <c r="B8" s="17" t="s">
        <v>9</v>
      </c>
      <c r="C8" s="17"/>
      <c r="D8" s="2">
        <v>29</v>
      </c>
      <c r="E8" s="2">
        <v>29</v>
      </c>
      <c r="F8" s="2">
        <v>32</v>
      </c>
      <c r="G8" s="2">
        <v>34</v>
      </c>
      <c r="H8" s="6">
        <v>35</v>
      </c>
      <c r="I8" s="7">
        <v>30</v>
      </c>
      <c r="J8" s="7">
        <v>31</v>
      </c>
      <c r="K8" s="7">
        <v>33</v>
      </c>
      <c r="L8" s="7">
        <v>35</v>
      </c>
    </row>
    <row r="9" spans="2:12" x14ac:dyDescent="0.25">
      <c r="B9" s="17" t="s">
        <v>10</v>
      </c>
      <c r="C9" s="17"/>
      <c r="D9" s="2">
        <v>52</v>
      </c>
      <c r="E9" s="2">
        <v>52</v>
      </c>
      <c r="F9" s="2">
        <v>51</v>
      </c>
      <c r="G9" s="2">
        <v>51</v>
      </c>
      <c r="H9" s="7">
        <v>50</v>
      </c>
      <c r="I9" s="7">
        <v>47</v>
      </c>
      <c r="J9" s="7">
        <v>50</v>
      </c>
      <c r="K9" s="7">
        <v>55</v>
      </c>
      <c r="L9" s="7">
        <v>55</v>
      </c>
    </row>
    <row r="10" spans="2:12" x14ac:dyDescent="0.25">
      <c r="B10" s="17" t="s">
        <v>11</v>
      </c>
      <c r="C10" s="17"/>
      <c r="D10" s="2">
        <v>84</v>
      </c>
      <c r="E10" s="2">
        <v>84</v>
      </c>
      <c r="F10" s="2">
        <v>86</v>
      </c>
      <c r="G10" s="2">
        <v>87</v>
      </c>
      <c r="H10" s="6">
        <v>87</v>
      </c>
      <c r="I10" s="7">
        <v>80</v>
      </c>
      <c r="J10" s="7">
        <v>82</v>
      </c>
      <c r="K10" s="7">
        <v>87</v>
      </c>
      <c r="L10" s="7">
        <v>137</v>
      </c>
    </row>
    <row r="11" spans="2:12" x14ac:dyDescent="0.25">
      <c r="B11" s="17" t="s">
        <v>12</v>
      </c>
      <c r="C11" s="17"/>
      <c r="D11" s="2">
        <v>33</v>
      </c>
      <c r="E11" s="2">
        <v>33</v>
      </c>
      <c r="F11" s="2">
        <v>33</v>
      </c>
      <c r="G11" s="2">
        <v>33</v>
      </c>
      <c r="H11" s="6">
        <v>33</v>
      </c>
      <c r="I11" s="7">
        <v>29</v>
      </c>
      <c r="J11" s="7">
        <v>35</v>
      </c>
      <c r="K11" s="7">
        <v>35</v>
      </c>
      <c r="L11" s="7">
        <v>35</v>
      </c>
    </row>
    <row r="12" spans="2:12" x14ac:dyDescent="0.25">
      <c r="B12" s="17" t="s">
        <v>13</v>
      </c>
      <c r="C12" s="17"/>
      <c r="D12" s="2">
        <v>37</v>
      </c>
      <c r="E12" s="2">
        <v>37</v>
      </c>
      <c r="F12" s="2">
        <v>35</v>
      </c>
      <c r="G12" s="2">
        <v>33</v>
      </c>
      <c r="H12" s="6">
        <v>33</v>
      </c>
      <c r="I12" s="7">
        <v>29</v>
      </c>
      <c r="J12" s="7">
        <v>33</v>
      </c>
      <c r="K12" s="7">
        <v>33</v>
      </c>
      <c r="L12" s="7">
        <v>33</v>
      </c>
    </row>
    <row r="13" spans="2:12" x14ac:dyDescent="0.25">
      <c r="B13" s="17" t="s">
        <v>14</v>
      </c>
      <c r="C13" s="17"/>
      <c r="D13" s="2">
        <v>52</v>
      </c>
      <c r="E13" s="2">
        <v>52</v>
      </c>
      <c r="F13" s="2">
        <v>55</v>
      </c>
      <c r="G13" s="2">
        <v>58</v>
      </c>
      <c r="H13" s="6">
        <v>60</v>
      </c>
      <c r="I13" s="7">
        <v>80</v>
      </c>
      <c r="J13" s="7">
        <v>90</v>
      </c>
      <c r="K13" s="7">
        <v>100</v>
      </c>
      <c r="L13" s="7">
        <v>100</v>
      </c>
    </row>
    <row r="14" spans="2:12" x14ac:dyDescent="0.25">
      <c r="B14" s="17" t="s">
        <v>15</v>
      </c>
      <c r="C14" s="17"/>
      <c r="D14" s="2">
        <v>150</v>
      </c>
      <c r="E14" s="2">
        <v>28</v>
      </c>
      <c r="F14" s="2">
        <v>85</v>
      </c>
      <c r="G14" s="2">
        <v>97</v>
      </c>
      <c r="H14" s="6">
        <v>150</v>
      </c>
      <c r="I14" s="7">
        <v>100</v>
      </c>
      <c r="J14" s="7">
        <v>123</v>
      </c>
      <c r="K14" s="7">
        <v>163</v>
      </c>
      <c r="L14" s="7">
        <v>172</v>
      </c>
    </row>
    <row r="15" spans="2:12" x14ac:dyDescent="0.25">
      <c r="B15" s="17" t="s">
        <v>16</v>
      </c>
      <c r="C15" s="17"/>
      <c r="D15" s="2">
        <v>25</v>
      </c>
      <c r="E15" s="2">
        <v>25</v>
      </c>
      <c r="F15" s="2">
        <v>26</v>
      </c>
      <c r="G15" s="2">
        <v>26</v>
      </c>
      <c r="H15" s="6">
        <v>26</v>
      </c>
      <c r="I15" s="7">
        <v>26</v>
      </c>
      <c r="J15" s="7">
        <v>26</v>
      </c>
      <c r="K15" s="7">
        <v>26</v>
      </c>
      <c r="L15" s="7">
        <v>26</v>
      </c>
    </row>
    <row r="16" spans="2:12" x14ac:dyDescent="0.25">
      <c r="B16" s="17"/>
      <c r="C16" s="17"/>
      <c r="D16" s="3">
        <f>SUM(D7:D15)</f>
        <v>544</v>
      </c>
      <c r="E16" s="3">
        <f t="shared" ref="E16:H16" si="0">SUM(E7:E15)</f>
        <v>422</v>
      </c>
      <c r="F16" s="3">
        <f t="shared" si="0"/>
        <v>482</v>
      </c>
      <c r="G16" s="3">
        <f t="shared" si="0"/>
        <v>498</v>
      </c>
      <c r="H16" s="8">
        <f t="shared" si="0"/>
        <v>551</v>
      </c>
      <c r="I16" s="11">
        <f>SUM(I7:I15)</f>
        <v>495</v>
      </c>
      <c r="J16" s="11">
        <f>SUM(J7:J15)</f>
        <v>544</v>
      </c>
      <c r="K16" s="11">
        <f>SUM(K7:K15)</f>
        <v>611</v>
      </c>
      <c r="L16" s="11">
        <f>SUM(L7:L15)</f>
        <v>672</v>
      </c>
    </row>
  </sheetData>
  <mergeCells count="15">
    <mergeCell ref="B1:K1"/>
    <mergeCell ref="B2:K2"/>
    <mergeCell ref="B4:C5"/>
    <mergeCell ref="B6:C6"/>
    <mergeCell ref="B7:C7"/>
    <mergeCell ref="B14:C14"/>
    <mergeCell ref="B15:C15"/>
    <mergeCell ref="B16:C16"/>
    <mergeCell ref="D4:L4"/>
    <mergeCell ref="B8:C8"/>
    <mergeCell ref="B9:C9"/>
    <mergeCell ref="B10:C10"/>
    <mergeCell ref="B11:C11"/>
    <mergeCell ref="B12:C12"/>
    <mergeCell ref="B13:C13"/>
  </mergeCells>
  <pageMargins left="0.7" right="0.31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tabSelected="1" zoomScale="130" zoomScaleNormal="130" workbookViewId="0">
      <selection activeCell="B2" sqref="B2:K2"/>
    </sheetView>
  </sheetViews>
  <sheetFormatPr defaultRowHeight="15.75" x14ac:dyDescent="0.25"/>
  <cols>
    <col min="1" max="1" width="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13" x14ac:dyDescent="0.25">
      <c r="B1" s="15" t="s">
        <v>22</v>
      </c>
      <c r="C1" s="15"/>
      <c r="D1" s="15"/>
      <c r="E1" s="15"/>
      <c r="F1" s="15"/>
      <c r="G1" s="15"/>
      <c r="H1" s="15"/>
      <c r="I1" s="15"/>
      <c r="J1" s="15"/>
      <c r="K1" s="15"/>
    </row>
    <row r="2" spans="2:13" x14ac:dyDescent="0.25">
      <c r="B2" s="15" t="s">
        <v>25</v>
      </c>
      <c r="C2" s="15"/>
      <c r="D2" s="15"/>
      <c r="E2" s="15"/>
      <c r="F2" s="15"/>
      <c r="G2" s="15"/>
      <c r="H2" s="15"/>
      <c r="I2" s="15"/>
      <c r="J2" s="15"/>
      <c r="K2" s="15"/>
    </row>
    <row r="4" spans="2:13" x14ac:dyDescent="0.25">
      <c r="B4" s="16" t="s">
        <v>2</v>
      </c>
      <c r="C4" s="16"/>
      <c r="D4" s="20" t="s">
        <v>3</v>
      </c>
      <c r="E4" s="21"/>
      <c r="F4" s="21"/>
      <c r="G4" s="21"/>
      <c r="H4" s="21"/>
      <c r="I4" s="21"/>
      <c r="J4" s="21"/>
      <c r="K4" s="21"/>
      <c r="L4" s="21"/>
      <c r="M4" s="22"/>
    </row>
    <row r="5" spans="2:13" x14ac:dyDescent="0.25">
      <c r="B5" s="16"/>
      <c r="C5" s="16"/>
      <c r="D5" s="12">
        <v>2015</v>
      </c>
      <c r="E5" s="12">
        <v>2016</v>
      </c>
      <c r="F5" s="12">
        <v>2017</v>
      </c>
      <c r="G5" s="12">
        <v>2018</v>
      </c>
      <c r="H5" s="13">
        <v>2019</v>
      </c>
      <c r="I5" s="13">
        <v>2020</v>
      </c>
      <c r="J5" s="13">
        <v>2021</v>
      </c>
      <c r="K5" s="13">
        <v>2022</v>
      </c>
      <c r="L5" s="13">
        <v>2023</v>
      </c>
      <c r="M5" s="13">
        <v>2024</v>
      </c>
    </row>
    <row r="6" spans="2:13" x14ac:dyDescent="0.25">
      <c r="B6" s="18" t="s">
        <v>0</v>
      </c>
      <c r="C6" s="19"/>
      <c r="D6" s="14" t="s">
        <v>1</v>
      </c>
      <c r="E6" s="14" t="s">
        <v>4</v>
      </c>
      <c r="F6" s="14" t="s">
        <v>5</v>
      </c>
      <c r="G6" s="14" t="s">
        <v>6</v>
      </c>
      <c r="H6" s="5" t="s">
        <v>7</v>
      </c>
      <c r="I6" s="5" t="s">
        <v>17</v>
      </c>
      <c r="J6" s="5" t="s">
        <v>18</v>
      </c>
      <c r="K6" s="5" t="s">
        <v>19</v>
      </c>
      <c r="L6" s="5" t="s">
        <v>24</v>
      </c>
      <c r="M6" s="5" t="s">
        <v>26</v>
      </c>
    </row>
    <row r="7" spans="2:13" x14ac:dyDescent="0.25">
      <c r="B7" s="17" t="s">
        <v>8</v>
      </c>
      <c r="C7" s="17"/>
      <c r="D7" s="2">
        <v>82</v>
      </c>
      <c r="E7" s="2">
        <v>82</v>
      </c>
      <c r="F7" s="2">
        <v>79</v>
      </c>
      <c r="G7" s="2">
        <v>79</v>
      </c>
      <c r="H7" s="6">
        <v>77</v>
      </c>
      <c r="I7" s="7">
        <v>74</v>
      </c>
      <c r="J7" s="7">
        <v>74</v>
      </c>
      <c r="K7" s="7">
        <v>79</v>
      </c>
      <c r="L7" s="7">
        <v>79</v>
      </c>
      <c r="M7" s="7">
        <v>79</v>
      </c>
    </row>
    <row r="8" spans="2:13" x14ac:dyDescent="0.25">
      <c r="B8" s="17" t="s">
        <v>9</v>
      </c>
      <c r="C8" s="17"/>
      <c r="D8" s="2">
        <v>29</v>
      </c>
      <c r="E8" s="2">
        <v>29</v>
      </c>
      <c r="F8" s="2">
        <v>32</v>
      </c>
      <c r="G8" s="2">
        <v>34</v>
      </c>
      <c r="H8" s="6">
        <v>35</v>
      </c>
      <c r="I8" s="7">
        <v>30</v>
      </c>
      <c r="J8" s="7">
        <v>31</v>
      </c>
      <c r="K8" s="7">
        <v>33</v>
      </c>
      <c r="L8" s="7">
        <v>35</v>
      </c>
      <c r="M8" s="7">
        <v>35</v>
      </c>
    </row>
    <row r="9" spans="2:13" x14ac:dyDescent="0.25">
      <c r="B9" s="17" t="s">
        <v>10</v>
      </c>
      <c r="C9" s="17"/>
      <c r="D9" s="2">
        <v>52</v>
      </c>
      <c r="E9" s="2">
        <v>52</v>
      </c>
      <c r="F9" s="2">
        <v>51</v>
      </c>
      <c r="G9" s="2">
        <v>51</v>
      </c>
      <c r="H9" s="7">
        <v>50</v>
      </c>
      <c r="I9" s="7">
        <v>47</v>
      </c>
      <c r="J9" s="7">
        <v>50</v>
      </c>
      <c r="K9" s="7">
        <v>55</v>
      </c>
      <c r="L9" s="7">
        <v>55</v>
      </c>
      <c r="M9" s="7">
        <v>71</v>
      </c>
    </row>
    <row r="10" spans="2:13" x14ac:dyDescent="0.25">
      <c r="B10" s="17" t="s">
        <v>11</v>
      </c>
      <c r="C10" s="17"/>
      <c r="D10" s="2">
        <v>84</v>
      </c>
      <c r="E10" s="2">
        <v>84</v>
      </c>
      <c r="F10" s="2">
        <v>86</v>
      </c>
      <c r="G10" s="2">
        <v>87</v>
      </c>
      <c r="H10" s="6">
        <v>87</v>
      </c>
      <c r="I10" s="7">
        <v>80</v>
      </c>
      <c r="J10" s="7">
        <v>82</v>
      </c>
      <c r="K10" s="7">
        <v>87</v>
      </c>
      <c r="L10" s="7">
        <v>137</v>
      </c>
      <c r="M10" s="7">
        <v>136</v>
      </c>
    </row>
    <row r="11" spans="2:13" x14ac:dyDescent="0.25">
      <c r="B11" s="17" t="s">
        <v>12</v>
      </c>
      <c r="C11" s="17"/>
      <c r="D11" s="2">
        <v>33</v>
      </c>
      <c r="E11" s="2">
        <v>33</v>
      </c>
      <c r="F11" s="2">
        <v>33</v>
      </c>
      <c r="G11" s="2">
        <v>33</v>
      </c>
      <c r="H11" s="6">
        <v>33</v>
      </c>
      <c r="I11" s="7">
        <v>29</v>
      </c>
      <c r="J11" s="7">
        <v>35</v>
      </c>
      <c r="K11" s="7">
        <v>35</v>
      </c>
      <c r="L11" s="7">
        <v>35</v>
      </c>
      <c r="M11" s="7">
        <v>35</v>
      </c>
    </row>
    <row r="12" spans="2:13" x14ac:dyDescent="0.25">
      <c r="B12" s="17" t="s">
        <v>13</v>
      </c>
      <c r="C12" s="17"/>
      <c r="D12" s="2">
        <v>37</v>
      </c>
      <c r="E12" s="2">
        <v>37</v>
      </c>
      <c r="F12" s="2">
        <v>35</v>
      </c>
      <c r="G12" s="2">
        <v>33</v>
      </c>
      <c r="H12" s="6">
        <v>33</v>
      </c>
      <c r="I12" s="7">
        <v>29</v>
      </c>
      <c r="J12" s="7">
        <v>33</v>
      </c>
      <c r="K12" s="7">
        <v>33</v>
      </c>
      <c r="L12" s="7">
        <v>33</v>
      </c>
      <c r="M12" s="7">
        <v>33</v>
      </c>
    </row>
    <row r="13" spans="2:13" x14ac:dyDescent="0.25">
      <c r="B13" s="17" t="s">
        <v>14</v>
      </c>
      <c r="C13" s="17"/>
      <c r="D13" s="2">
        <v>52</v>
      </c>
      <c r="E13" s="2">
        <v>52</v>
      </c>
      <c r="F13" s="2">
        <v>55</v>
      </c>
      <c r="G13" s="2">
        <v>58</v>
      </c>
      <c r="H13" s="6">
        <v>60</v>
      </c>
      <c r="I13" s="7">
        <v>80</v>
      </c>
      <c r="J13" s="7">
        <v>90</v>
      </c>
      <c r="K13" s="7">
        <v>100</v>
      </c>
      <c r="L13" s="7">
        <v>100</v>
      </c>
      <c r="M13" s="7">
        <v>100</v>
      </c>
    </row>
    <row r="14" spans="2:13" x14ac:dyDescent="0.25">
      <c r="B14" s="17" t="s">
        <v>15</v>
      </c>
      <c r="C14" s="17"/>
      <c r="D14" s="2">
        <v>150</v>
      </c>
      <c r="E14" s="2">
        <v>28</v>
      </c>
      <c r="F14" s="2">
        <v>85</v>
      </c>
      <c r="G14" s="2">
        <v>97</v>
      </c>
      <c r="H14" s="6">
        <v>150</v>
      </c>
      <c r="I14" s="7">
        <v>100</v>
      </c>
      <c r="J14" s="7">
        <v>123</v>
      </c>
      <c r="K14" s="7">
        <v>163</v>
      </c>
      <c r="L14" s="7">
        <v>172</v>
      </c>
      <c r="M14" s="7">
        <v>172</v>
      </c>
    </row>
    <row r="15" spans="2:13" x14ac:dyDescent="0.25">
      <c r="B15" s="17" t="s">
        <v>16</v>
      </c>
      <c r="C15" s="17"/>
      <c r="D15" s="2">
        <v>25</v>
      </c>
      <c r="E15" s="2">
        <v>25</v>
      </c>
      <c r="F15" s="2">
        <v>26</v>
      </c>
      <c r="G15" s="2">
        <v>26</v>
      </c>
      <c r="H15" s="6">
        <v>26</v>
      </c>
      <c r="I15" s="7">
        <v>26</v>
      </c>
      <c r="J15" s="7">
        <v>26</v>
      </c>
      <c r="K15" s="7">
        <v>26</v>
      </c>
      <c r="L15" s="7">
        <v>26</v>
      </c>
      <c r="M15" s="7">
        <v>26</v>
      </c>
    </row>
    <row r="16" spans="2:13" x14ac:dyDescent="0.25">
      <c r="B16" s="17"/>
      <c r="C16" s="17"/>
      <c r="D16" s="3">
        <f>SUM(D7:D15)</f>
        <v>544</v>
      </c>
      <c r="E16" s="3">
        <f t="shared" ref="E16:H16" si="0">SUM(E7:E15)</f>
        <v>422</v>
      </c>
      <c r="F16" s="3">
        <f t="shared" si="0"/>
        <v>482</v>
      </c>
      <c r="G16" s="3">
        <f t="shared" si="0"/>
        <v>498</v>
      </c>
      <c r="H16" s="8">
        <f t="shared" si="0"/>
        <v>551</v>
      </c>
      <c r="I16" s="11">
        <f>SUM(I7:I15)</f>
        <v>495</v>
      </c>
      <c r="J16" s="11">
        <f>SUM(J7:J15)</f>
        <v>544</v>
      </c>
      <c r="K16" s="11">
        <f>SUM(K7:K15)</f>
        <v>611</v>
      </c>
      <c r="L16" s="11">
        <f>SUM(L7:L15)</f>
        <v>672</v>
      </c>
      <c r="M16" s="11">
        <f>SUM(M7:M15)</f>
        <v>687</v>
      </c>
    </row>
  </sheetData>
  <mergeCells count="15">
    <mergeCell ref="B1:K1"/>
    <mergeCell ref="B2:K2"/>
    <mergeCell ref="B4:C5"/>
    <mergeCell ref="B6:C6"/>
    <mergeCell ref="B7:C7"/>
    <mergeCell ref="B14:C14"/>
    <mergeCell ref="B15:C15"/>
    <mergeCell ref="B16:C16"/>
    <mergeCell ref="D4:M4"/>
    <mergeCell ref="B8:C8"/>
    <mergeCell ref="B9:C9"/>
    <mergeCell ref="B10:C10"/>
    <mergeCell ref="B11:C11"/>
    <mergeCell ref="B12:C12"/>
    <mergeCell ref="B13:C13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UMKM Binaan 2015-2022</vt:lpstr>
      <vt:lpstr>2023</vt:lpstr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2023-01-24T02:52:15Z</cp:lastPrinted>
  <dcterms:created xsi:type="dcterms:W3CDTF">2023-01-11T04:17:42Z</dcterms:created>
  <dcterms:modified xsi:type="dcterms:W3CDTF">2025-01-20T03:59:54Z</dcterms:modified>
</cp:coreProperties>
</file>