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BKPSDM\DISKOMINFO\OPENDATA\2024\ready upload\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E8" i="1" s="1"/>
  <c r="C8" i="1"/>
  <c r="D7" i="1"/>
  <c r="E7" i="1" s="1"/>
  <c r="C7" i="1"/>
  <c r="E6" i="1"/>
  <c r="D6" i="1"/>
  <c r="C6" i="1"/>
  <c r="C9" i="1" s="1"/>
  <c r="E9" i="1" l="1"/>
</calcChain>
</file>

<file path=xl/sharedStrings.xml><?xml version="1.0" encoding="utf-8"?>
<sst xmlns="http://schemas.openxmlformats.org/spreadsheetml/2006/main" count="16" uniqueCount="15">
  <si>
    <t>NO</t>
  </si>
  <si>
    <t>JUMLAH</t>
  </si>
  <si>
    <t>Tabel</t>
  </si>
  <si>
    <t>Table</t>
  </si>
  <si>
    <t>Banyaknya Pegawai Pemerintah dengan Perjanjian Kerja  menurut Jenis Jabatan dan Jenis Kelamin, 2024</t>
  </si>
  <si>
    <t>Number of Government Employees with Employment Agreements by Position Type and Sex, 2024</t>
  </si>
  <si>
    <t>JENIS JABATAN</t>
  </si>
  <si>
    <t>PRIA</t>
  </si>
  <si>
    <t>WANITA</t>
  </si>
  <si>
    <t>GURU</t>
  </si>
  <si>
    <t>TENAGA KESEHATAN</t>
  </si>
  <si>
    <t>TEKNIS</t>
  </si>
  <si>
    <t>Sumber/Source:</t>
  </si>
  <si>
    <t xml:space="preserve">Badan Kepegawaian dan Pengembangan Sumber Daya Manusia Kab. Sukoharjo/ </t>
  </si>
  <si>
    <t xml:space="preserve">             Personel and Human Resource Development Board of Sukoharjo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</si>
</sst>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</font>
    <font>
      <i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tabSelected="1" workbookViewId="0">
      <selection activeCell="H8" sqref="H8"/>
    </sheetView>
  </sheetViews>
  <sheetFormatPr defaultRowHeight="15" x14ac:dyDescent="0.25"/>
  <cols>
    <col min="1" max="1" width="11.85546875" customWidth="1"/>
    <col min="2" max="2" width="25.5703125" customWidth="1"/>
  </cols>
  <sheetData>
    <row r="2" spans="1:15" x14ac:dyDescent="0.25">
      <c r="A2" s="1" t="s">
        <v>2</v>
      </c>
      <c r="B2" s="4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14.25" customHeight="1" x14ac:dyDescent="0.25">
      <c r="A3" s="2" t="s">
        <v>3</v>
      </c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"/>
    </row>
    <row r="5" spans="1:15" ht="15.75" x14ac:dyDescent="0.25">
      <c r="A5" s="6" t="s">
        <v>0</v>
      </c>
      <c r="B5" s="6" t="s">
        <v>6</v>
      </c>
      <c r="C5" s="6" t="s">
        <v>7</v>
      </c>
      <c r="D5" s="6" t="s">
        <v>8</v>
      </c>
      <c r="E5" s="6" t="s">
        <v>1</v>
      </c>
    </row>
    <row r="6" spans="1:15" ht="15.75" x14ac:dyDescent="0.25">
      <c r="A6" s="7">
        <v>1</v>
      </c>
      <c r="B6" s="8" t="s">
        <v>9</v>
      </c>
      <c r="C6" s="9">
        <f>159+228-2+7-1</f>
        <v>391</v>
      </c>
      <c r="D6" s="9">
        <f>528+529-1+24-1</f>
        <v>1079</v>
      </c>
      <c r="E6" s="10">
        <f>+D6+C6</f>
        <v>1470</v>
      </c>
    </row>
    <row r="7" spans="1:15" ht="15.75" x14ac:dyDescent="0.25">
      <c r="A7" s="7">
        <v>2</v>
      </c>
      <c r="B7" s="8" t="s">
        <v>10</v>
      </c>
      <c r="C7" s="9">
        <f>6+46</f>
        <v>52</v>
      </c>
      <c r="D7" s="9">
        <f>68+160</f>
        <v>228</v>
      </c>
      <c r="E7" s="10">
        <f>+D7+C7</f>
        <v>280</v>
      </c>
    </row>
    <row r="8" spans="1:15" ht="15.75" x14ac:dyDescent="0.25">
      <c r="A8" s="7">
        <v>3</v>
      </c>
      <c r="B8" s="8" t="s">
        <v>11</v>
      </c>
      <c r="C8" s="9">
        <f>3+63+30-1</f>
        <v>95</v>
      </c>
      <c r="D8" s="9">
        <f>78+11</f>
        <v>89</v>
      </c>
      <c r="E8" s="10">
        <f>+D8+C8</f>
        <v>184</v>
      </c>
    </row>
    <row r="9" spans="1:15" ht="15.75" x14ac:dyDescent="0.25">
      <c r="A9" s="11"/>
      <c r="B9" s="11" t="s">
        <v>1</v>
      </c>
      <c r="C9" s="12">
        <f>SUM(C6:C8)</f>
        <v>538</v>
      </c>
      <c r="D9" s="12">
        <f>SUM(D6:D8)</f>
        <v>1396</v>
      </c>
      <c r="E9" s="12">
        <f>SUM(E6:E8)</f>
        <v>1934</v>
      </c>
    </row>
    <row r="11" spans="1:15" x14ac:dyDescent="0.25">
      <c r="A11" s="13" t="s">
        <v>12</v>
      </c>
      <c r="B11" s="14" t="s">
        <v>13</v>
      </c>
    </row>
    <row r="12" spans="1:15" x14ac:dyDescent="0.25">
      <c r="A12" s="15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2025-03-18T17:03:21Z</dcterms:created>
  <dcterms:modified xsi:type="dcterms:W3CDTF">2025-03-18T17:19:24Z</dcterms:modified>
</cp:coreProperties>
</file>