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78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L90" i="1" l="1"/>
  <c r="K90" i="1"/>
  <c r="J90" i="1"/>
  <c r="I90" i="1"/>
  <c r="H90" i="1"/>
  <c r="G90" i="1"/>
  <c r="F90" i="1"/>
  <c r="E90" i="1"/>
  <c r="D90" i="1"/>
  <c r="C90" i="1"/>
  <c r="N55" i="1"/>
  <c r="M55" i="1"/>
  <c r="L55" i="1"/>
  <c r="K55" i="1"/>
  <c r="J55" i="1"/>
  <c r="I55" i="1"/>
  <c r="H55" i="1"/>
  <c r="G55" i="1"/>
  <c r="F55" i="1"/>
  <c r="E55" i="1"/>
  <c r="D55" i="1"/>
  <c r="C55" i="1"/>
  <c r="M18" i="1" l="1"/>
  <c r="L18" i="1"/>
  <c r="K18" i="1"/>
  <c r="J18" i="1"/>
  <c r="I18" i="1"/>
  <c r="H18" i="1"/>
  <c r="G18" i="1"/>
  <c r="F18" i="1"/>
  <c r="E18" i="1" l="1"/>
  <c r="D18" i="1"/>
  <c r="C18" i="1"/>
</calcChain>
</file>

<file path=xl/sharedStrings.xml><?xml version="1.0" encoding="utf-8"?>
<sst xmlns="http://schemas.openxmlformats.org/spreadsheetml/2006/main" count="96" uniqueCount="60">
  <si>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</si>
  <si>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</si>
  <si>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</si>
  <si>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</si>
  <si>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</si>
  <si>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</si>
  <si>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</si>
  <si>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</si>
  <si>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</si>
  <si>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</si>
  <si>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</si>
  <si>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</si>
  <si>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</si>
  <si>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>Dinas Pertanian dan Perikanan Kabupaten Sukoharjo</t>
  </si>
  <si>
    <t>No</t>
  </si>
  <si>
    <t>Kecamatan</t>
  </si>
  <si>
    <t>ALAT DAN MESIN PERTANIAN YANG DAPAT DIGUNAKAN UNTUK TANAMAN PANGAN DAN HORTIKULTURA</t>
  </si>
  <si>
    <t>Traktor Roda Dua</t>
  </si>
  <si>
    <t>Traktor Roda Empat</t>
  </si>
  <si>
    <t>Pengolahan Lahan</t>
  </si>
  <si>
    <t>Penanaman</t>
  </si>
  <si>
    <t>Alat Tanam Padi (rice transplanter)</t>
  </si>
  <si>
    <t>Alat Tanam biji-bijian (seeder)</t>
  </si>
  <si>
    <t>Pengendalian OPT</t>
  </si>
  <si>
    <t xml:space="preserve"> Penyemprot (hand sprayer dan power sprayer)</t>
  </si>
  <si>
    <t xml:space="preserve"> Pengabut Pestisida (swing fog)</t>
  </si>
  <si>
    <t>Bahan Asap (alpostran, emposan tikus)</t>
  </si>
  <si>
    <t>Pembersih Gulma (power weeder)</t>
  </si>
  <si>
    <t>Pengairan (Pompa Air)</t>
  </si>
  <si>
    <t>&lt; 4 inchi</t>
  </si>
  <si>
    <t>4 inchi</t>
  </si>
  <si>
    <t>&gt; 4 inchi</t>
  </si>
  <si>
    <t>Pemanenan</t>
  </si>
  <si>
    <t>Sabit bergerigi / sabit</t>
  </si>
  <si>
    <t>Pemotong padi tipe gunting (reaper)</t>
  </si>
  <si>
    <t>Pemotong padi tipe gendong (paddy mower)</t>
  </si>
  <si>
    <t>Pemanen padi tipe sisir (stripper)</t>
  </si>
  <si>
    <t>Rice Combine Harvester</t>
  </si>
  <si>
    <t>Combine harvester kecil</t>
  </si>
  <si>
    <t>Combine harvester menengah</t>
  </si>
  <si>
    <t>Combine harvester besar</t>
  </si>
  <si>
    <t>Corn combine harvester</t>
  </si>
  <si>
    <t>Pengungkit ubi kayu/ubi jalar</t>
  </si>
  <si>
    <t>Perontok/Pemipilan</t>
  </si>
  <si>
    <t>Perontok padi / thresher</t>
  </si>
  <si>
    <t>Pemipil jagung / cornsheller</t>
  </si>
  <si>
    <t>Perontok multiguna (padi, jagung, kedelai)</t>
  </si>
  <si>
    <t>Perajang Umbi mekanis</t>
  </si>
  <si>
    <t>Pembersih gabah / winower</t>
  </si>
  <si>
    <t>Pengeringan</t>
  </si>
  <si>
    <t>Pengering tipe datar / flat bed dryer</t>
  </si>
  <si>
    <t>Pengering tipe vertikal / vertical dryer</t>
  </si>
  <si>
    <t>Pengering rak / tray dryer</t>
  </si>
  <si>
    <t>Penggilingan</t>
  </si>
  <si>
    <t xml:space="preserve"> Penggilingan Padi Kecil / small rice mill</t>
  </si>
  <si>
    <t>Penggilingan Padi Menengah / medium rice mill</t>
  </si>
  <si>
    <t>Penggilingan Padi Besar / large rice mill</t>
  </si>
  <si>
    <t>Penyimpan hasil tanaman pangan (silo)</t>
  </si>
  <si>
    <t>Alat Pembuat Pupuk Organik (APPO)/ kompos</t>
  </si>
  <si>
    <t>DI KABUPATEN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</si>
</sst>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i/>
      <sz val="11"/>
      <name val="Lucida Calligraphy"/>
      <family val="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FEDC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FDB3"/>
        <bgColor indexed="64"/>
      </patternFill>
    </fill>
    <fill>
      <patternFill patternType="solid">
        <fgColor rgb="FFF3F2D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4" fillId="4" borderId="2" xfId="1" applyNumberFormat="1" applyFont="1" applyFill="1" applyBorder="1" applyAlignment="1">
      <alignment vertical="center"/>
    </xf>
    <xf numFmtId="3" fontId="4" fillId="5" borderId="2" xfId="1" applyNumberFormat="1" applyFont="1" applyFill="1" applyBorder="1" applyAlignment="1">
      <alignment vertical="center"/>
    </xf>
    <xf numFmtId="0" fontId="6" fillId="0" borderId="0" xfId="0" applyFont="1"/>
    <xf numFmtId="3" fontId="3" fillId="3" borderId="2" xfId="1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mruColors>
      <color rgb="FFEFEDC3"/>
      <color rgb="FFF3F2D5"/>
      <color rgb="FFF2FDB3"/>
      <color rgb="FFECEABA"/>
      <color rgb="FFE3DF99"/>
      <color rgb="FFD9D471"/>
      <color rgb="FFDBDD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1026" name="AutoShape 2" descr="Gambar Konsep Desain Logo Pertanian | Elemen Grafis AI Unduhan Gratis -  Pikbest"/>
        <xdr:cNvSpPr>
          <a:spLocks noChangeAspect="1" noChangeArrowheads="1"/>
        </xdr:cNvSpPr>
      </xdr:nvSpPr>
      <xdr:spPr bwMode="auto">
        <a:xfrm>
          <a:off x="145351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1028" name="AutoShape 4" descr="Gambar Konsep Desain Logo Pertanian | Elemen Grafis AI Unduhan Gratis -  Pikbest"/>
        <xdr:cNvSpPr>
          <a:spLocks noChangeAspect="1" noChangeArrowheads="1"/>
        </xdr:cNvSpPr>
      </xdr:nvSpPr>
      <xdr:spPr bwMode="auto">
        <a:xfrm>
          <a:off x="145351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119777</xdr:colOff>
      <xdr:row>18</xdr:row>
      <xdr:rowOff>56419</xdr:rowOff>
    </xdr:from>
    <xdr:to>
      <xdr:col>12</xdr:col>
      <xdr:colOff>984250</xdr:colOff>
      <xdr:row>22</xdr:row>
      <xdr:rowOff>62048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9902" y="7898669"/>
          <a:ext cx="864473" cy="831129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55</xdr:row>
      <xdr:rowOff>95250</xdr:rowOff>
    </xdr:from>
    <xdr:to>
      <xdr:col>13</xdr:col>
      <xdr:colOff>975598</xdr:colOff>
      <xdr:row>59</xdr:row>
      <xdr:rowOff>132629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7875" y="18637250"/>
          <a:ext cx="864473" cy="831129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158750</xdr:colOff>
      <xdr:row>90</xdr:row>
      <xdr:rowOff>142875</xdr:rowOff>
    </xdr:from>
    <xdr:to>
      <xdr:col>11</xdr:col>
      <xdr:colOff>1023223</xdr:colOff>
      <xdr:row>94</xdr:row>
      <xdr:rowOff>180254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28892500"/>
          <a:ext cx="864473" cy="831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2"/>
  <sheetViews>
    <sheetView tabSelected="1" topLeftCell="E82" zoomScale="60" zoomScaleNormal="60" workbookViewId="0">
      <selection activeCell="H94" sqref="H94"/>
    </sheetView>
  </sheetViews>
  <sheetFormatPr defaultRowHeight="15" x14ac:dyDescent="0.25"/>
  <cols>
    <col min="1" max="1" width="6" style="3" customWidth="1"/>
    <col min="2" max="2" width="20.28515625" style="3" customWidth="1"/>
    <col min="3" max="3" width="15.7109375" style="3" customWidth="1"/>
    <col min="4" max="4" width="15.7109375" style="2" customWidth="1"/>
    <col min="5" max="11" width="15.7109375" style="3" customWidth="1"/>
    <col min="12" max="12" width="17.140625" style="3" customWidth="1"/>
    <col min="13" max="15" width="15.7109375" style="3" customWidth="1"/>
    <col min="16" max="16" width="14.7109375" style="3" customWidth="1"/>
    <col min="17" max="17" width="15.140625" style="3" customWidth="1"/>
    <col min="18" max="18" width="15.28515625" style="3" customWidth="1"/>
    <col min="19" max="19" width="12.7109375" style="3" customWidth="1"/>
    <col min="20" max="20" width="15.7109375" style="3" customWidth="1"/>
    <col min="21" max="21" width="14.42578125" style="3" customWidth="1"/>
    <col min="22" max="22" width="13.7109375" style="3" customWidth="1"/>
    <col min="23" max="23" width="15.7109375" style="3" customWidth="1"/>
    <col min="24" max="24" width="13" style="3" customWidth="1"/>
    <col min="25" max="25" width="13.85546875" style="3" customWidth="1"/>
    <col min="26" max="16384" width="9.140625" style="3"/>
  </cols>
  <sheetData>
    <row r="1" spans="1:25" ht="18" customHeight="1" x14ac:dyDescent="0.25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8" customHeight="1" x14ac:dyDescent="0.25">
      <c r="A2" s="15" t="s">
        <v>59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4" spans="1:25" s="8" customFormat="1" ht="34.5" customHeight="1" x14ac:dyDescent="0.25">
      <c r="A4" s="17" t="s">
        <v>14</v>
      </c>
      <c r="B4" s="17" t="s">
        <v>15</v>
      </c>
      <c r="C4" s="20" t="s">
        <v>19</v>
      </c>
      <c r="D4" s="20"/>
      <c r="E4" s="20" t="s">
        <v>20</v>
      </c>
      <c r="F4" s="20"/>
      <c r="G4" s="20" t="s">
        <v>23</v>
      </c>
      <c r="H4" s="20"/>
      <c r="I4" s="20"/>
      <c r="J4" s="20"/>
      <c r="K4" s="20" t="s">
        <v>28</v>
      </c>
      <c r="L4" s="20"/>
      <c r="M4" s="20"/>
    </row>
    <row r="5" spans="1:25" s="8" customFormat="1" ht="77.25" customHeight="1" x14ac:dyDescent="0.25">
      <c r="A5" s="18"/>
      <c r="B5" s="18"/>
      <c r="C5" s="21" t="s">
        <v>17</v>
      </c>
      <c r="D5" s="21" t="s">
        <v>18</v>
      </c>
      <c r="E5" s="21" t="s">
        <v>21</v>
      </c>
      <c r="F5" s="21" t="s">
        <v>22</v>
      </c>
      <c r="G5" s="21" t="s">
        <v>24</v>
      </c>
      <c r="H5" s="21" t="s">
        <v>25</v>
      </c>
      <c r="I5" s="21" t="s">
        <v>26</v>
      </c>
      <c r="J5" s="21" t="s">
        <v>27</v>
      </c>
      <c r="K5" s="21" t="s">
        <v>29</v>
      </c>
      <c r="L5" s="21" t="s">
        <v>30</v>
      </c>
      <c r="M5" s="21" t="s">
        <v>31</v>
      </c>
    </row>
    <row r="6" spans="1:25" ht="35.1" customHeight="1" x14ac:dyDescent="0.25">
      <c r="A6" s="4">
        <v>1</v>
      </c>
      <c r="B6" s="5" t="s">
        <v>0</v>
      </c>
      <c r="C6" s="22">
        <v>111</v>
      </c>
      <c r="D6" s="22">
        <v>14</v>
      </c>
      <c r="E6" s="22">
        <v>8</v>
      </c>
      <c r="F6" s="22">
        <v>0</v>
      </c>
      <c r="G6" s="22">
        <v>679</v>
      </c>
      <c r="H6" s="22">
        <v>0</v>
      </c>
      <c r="I6" s="22">
        <v>25</v>
      </c>
      <c r="J6" s="22">
        <v>0</v>
      </c>
      <c r="K6" s="22">
        <v>144</v>
      </c>
      <c r="L6" s="22">
        <v>98</v>
      </c>
      <c r="M6" s="22">
        <v>21</v>
      </c>
    </row>
    <row r="7" spans="1:25" ht="35.1" customHeight="1" x14ac:dyDescent="0.25">
      <c r="A7" s="6">
        <v>2</v>
      </c>
      <c r="B7" s="7" t="s">
        <v>1</v>
      </c>
      <c r="C7" s="23">
        <v>106</v>
      </c>
      <c r="D7" s="23">
        <v>4</v>
      </c>
      <c r="E7" s="23">
        <v>8</v>
      </c>
      <c r="F7" s="23">
        <v>0</v>
      </c>
      <c r="G7" s="23">
        <v>538</v>
      </c>
      <c r="H7" s="23">
        <v>0</v>
      </c>
      <c r="I7" s="23">
        <v>42</v>
      </c>
      <c r="J7" s="23">
        <v>12</v>
      </c>
      <c r="K7" s="23">
        <v>151</v>
      </c>
      <c r="L7" s="23">
        <v>24</v>
      </c>
      <c r="M7" s="23">
        <v>12</v>
      </c>
    </row>
    <row r="8" spans="1:25" ht="35.1" customHeight="1" x14ac:dyDescent="0.25">
      <c r="A8" s="4">
        <v>3</v>
      </c>
      <c r="B8" s="5" t="s">
        <v>2</v>
      </c>
      <c r="C8" s="22">
        <v>151</v>
      </c>
      <c r="D8" s="22">
        <v>20</v>
      </c>
      <c r="E8" s="22">
        <v>21</v>
      </c>
      <c r="F8" s="22">
        <v>1</v>
      </c>
      <c r="G8" s="22">
        <v>949</v>
      </c>
      <c r="H8" s="22">
        <v>0</v>
      </c>
      <c r="I8" s="22">
        <v>67</v>
      </c>
      <c r="J8" s="22">
        <v>1</v>
      </c>
      <c r="K8" s="22">
        <v>137</v>
      </c>
      <c r="L8" s="22">
        <v>46</v>
      </c>
      <c r="M8" s="22">
        <v>66</v>
      </c>
    </row>
    <row r="9" spans="1:25" ht="35.1" customHeight="1" x14ac:dyDescent="0.25">
      <c r="A9" s="6">
        <v>4</v>
      </c>
      <c r="B9" s="7" t="s">
        <v>3</v>
      </c>
      <c r="C9" s="23">
        <v>229</v>
      </c>
      <c r="D9" s="23">
        <v>22</v>
      </c>
      <c r="E9" s="23">
        <v>6</v>
      </c>
      <c r="F9" s="23">
        <v>100</v>
      </c>
      <c r="G9" s="23">
        <v>1112</v>
      </c>
      <c r="H9" s="23">
        <v>0</v>
      </c>
      <c r="I9" s="23">
        <v>340</v>
      </c>
      <c r="J9" s="23">
        <v>0</v>
      </c>
      <c r="K9" s="23">
        <v>428</v>
      </c>
      <c r="L9" s="23">
        <v>87</v>
      </c>
      <c r="M9" s="23">
        <v>80</v>
      </c>
    </row>
    <row r="10" spans="1:25" ht="35.1" customHeight="1" x14ac:dyDescent="0.25">
      <c r="A10" s="4">
        <v>5</v>
      </c>
      <c r="B10" s="5" t="s">
        <v>4</v>
      </c>
      <c r="C10" s="22">
        <v>170</v>
      </c>
      <c r="D10" s="22">
        <v>2</v>
      </c>
      <c r="E10" s="22">
        <v>10</v>
      </c>
      <c r="F10" s="22">
        <v>0</v>
      </c>
      <c r="G10" s="22">
        <v>575</v>
      </c>
      <c r="H10" s="22">
        <v>0</v>
      </c>
      <c r="I10" s="22">
        <v>128</v>
      </c>
      <c r="J10" s="22">
        <v>0</v>
      </c>
      <c r="K10" s="22">
        <v>358</v>
      </c>
      <c r="L10" s="22">
        <v>0</v>
      </c>
      <c r="M10" s="22">
        <v>0</v>
      </c>
    </row>
    <row r="11" spans="1:25" ht="35.1" customHeight="1" x14ac:dyDescent="0.25">
      <c r="A11" s="6">
        <v>6</v>
      </c>
      <c r="B11" s="7" t="s">
        <v>5</v>
      </c>
      <c r="C11" s="23">
        <v>262</v>
      </c>
      <c r="D11" s="23">
        <v>10</v>
      </c>
      <c r="E11" s="23">
        <v>8</v>
      </c>
      <c r="F11" s="23">
        <v>0</v>
      </c>
      <c r="G11" s="23">
        <v>1266</v>
      </c>
      <c r="H11" s="23">
        <v>0</v>
      </c>
      <c r="I11" s="23">
        <v>49</v>
      </c>
      <c r="J11" s="23">
        <v>0</v>
      </c>
      <c r="K11" s="23">
        <v>227</v>
      </c>
      <c r="L11" s="23">
        <v>166</v>
      </c>
      <c r="M11" s="23">
        <v>45</v>
      </c>
    </row>
    <row r="12" spans="1:25" ht="35.1" customHeight="1" x14ac:dyDescent="0.25">
      <c r="A12" s="4">
        <v>7</v>
      </c>
      <c r="B12" s="5" t="s">
        <v>6</v>
      </c>
      <c r="C12" s="22">
        <v>196</v>
      </c>
      <c r="D12" s="22">
        <v>7</v>
      </c>
      <c r="E12" s="22">
        <v>8</v>
      </c>
      <c r="F12" s="22">
        <v>0</v>
      </c>
      <c r="G12" s="22">
        <v>1481</v>
      </c>
      <c r="H12" s="22">
        <v>0</v>
      </c>
      <c r="I12" s="22">
        <v>47</v>
      </c>
      <c r="J12" s="22">
        <v>579</v>
      </c>
      <c r="K12" s="22">
        <v>491</v>
      </c>
      <c r="L12" s="22">
        <v>105</v>
      </c>
      <c r="M12" s="22">
        <v>9</v>
      </c>
      <c r="O12" s="24"/>
    </row>
    <row r="13" spans="1:25" ht="35.1" customHeight="1" x14ac:dyDescent="0.25">
      <c r="A13" s="6">
        <v>8</v>
      </c>
      <c r="B13" s="7" t="s">
        <v>7</v>
      </c>
      <c r="C13" s="23">
        <v>220</v>
      </c>
      <c r="D13" s="23">
        <v>9</v>
      </c>
      <c r="E13" s="23">
        <v>10</v>
      </c>
      <c r="F13" s="23">
        <v>0</v>
      </c>
      <c r="G13" s="23">
        <v>11441</v>
      </c>
      <c r="H13" s="23">
        <v>0</v>
      </c>
      <c r="I13" s="23">
        <v>17</v>
      </c>
      <c r="J13" s="23">
        <v>0</v>
      </c>
      <c r="K13" s="23">
        <v>483</v>
      </c>
      <c r="L13" s="23">
        <v>68</v>
      </c>
      <c r="M13" s="23">
        <v>6</v>
      </c>
    </row>
    <row r="14" spans="1:25" ht="35.1" customHeight="1" x14ac:dyDescent="0.25">
      <c r="A14" s="4">
        <v>9</v>
      </c>
      <c r="B14" s="5" t="s">
        <v>8</v>
      </c>
      <c r="C14" s="22">
        <v>149</v>
      </c>
      <c r="D14" s="22">
        <v>3</v>
      </c>
      <c r="E14" s="22">
        <v>3</v>
      </c>
      <c r="F14" s="22">
        <v>0</v>
      </c>
      <c r="G14" s="22">
        <v>1065</v>
      </c>
      <c r="H14" s="22">
        <v>0</v>
      </c>
      <c r="I14" s="22">
        <v>30</v>
      </c>
      <c r="J14" s="22">
        <v>2</v>
      </c>
      <c r="K14" s="22">
        <v>179</v>
      </c>
      <c r="L14" s="22">
        <v>115</v>
      </c>
      <c r="M14" s="22">
        <v>21</v>
      </c>
      <c r="O14" s="24"/>
    </row>
    <row r="15" spans="1:25" ht="35.1" customHeight="1" x14ac:dyDescent="0.25">
      <c r="A15" s="6">
        <v>10</v>
      </c>
      <c r="B15" s="7" t="s">
        <v>9</v>
      </c>
      <c r="C15" s="23">
        <v>62</v>
      </c>
      <c r="D15" s="23">
        <v>3</v>
      </c>
      <c r="E15" s="23">
        <v>5</v>
      </c>
      <c r="F15" s="23">
        <v>0</v>
      </c>
      <c r="G15" s="23">
        <v>965</v>
      </c>
      <c r="H15" s="23">
        <v>0</v>
      </c>
      <c r="I15" s="23">
        <v>25</v>
      </c>
      <c r="J15" s="23">
        <v>0</v>
      </c>
      <c r="K15" s="23">
        <v>394</v>
      </c>
      <c r="L15" s="23">
        <v>80</v>
      </c>
      <c r="M15" s="23">
        <v>0</v>
      </c>
    </row>
    <row r="16" spans="1:25" ht="35.1" customHeight="1" x14ac:dyDescent="0.25">
      <c r="A16" s="4">
        <v>11</v>
      </c>
      <c r="B16" s="5" t="s">
        <v>10</v>
      </c>
      <c r="C16" s="22">
        <v>43</v>
      </c>
      <c r="D16" s="22">
        <v>6</v>
      </c>
      <c r="E16" s="22">
        <v>11</v>
      </c>
      <c r="F16" s="22">
        <v>0</v>
      </c>
      <c r="G16" s="22">
        <v>813</v>
      </c>
      <c r="H16" s="22">
        <v>2</v>
      </c>
      <c r="I16" s="22">
        <v>29</v>
      </c>
      <c r="J16" s="22">
        <v>0</v>
      </c>
      <c r="K16" s="22">
        <v>183</v>
      </c>
      <c r="L16" s="22">
        <v>39</v>
      </c>
      <c r="M16" s="22">
        <v>180</v>
      </c>
    </row>
    <row r="17" spans="1:24" ht="35.1" customHeight="1" x14ac:dyDescent="0.25">
      <c r="A17" s="6">
        <v>12</v>
      </c>
      <c r="B17" s="7" t="s">
        <v>11</v>
      </c>
      <c r="C17" s="23">
        <v>31</v>
      </c>
      <c r="D17" s="23">
        <v>1</v>
      </c>
      <c r="E17" s="23">
        <v>1</v>
      </c>
      <c r="F17" s="23">
        <v>0</v>
      </c>
      <c r="G17" s="23">
        <v>303</v>
      </c>
      <c r="H17" s="23">
        <v>0</v>
      </c>
      <c r="I17" s="23">
        <v>2</v>
      </c>
      <c r="J17" s="23">
        <v>1</v>
      </c>
      <c r="K17" s="23">
        <v>78</v>
      </c>
      <c r="L17" s="23">
        <v>36</v>
      </c>
      <c r="M17" s="23">
        <v>0</v>
      </c>
    </row>
    <row r="18" spans="1:24" ht="35.1" customHeight="1" x14ac:dyDescent="0.25">
      <c r="A18" s="16" t="s">
        <v>12</v>
      </c>
      <c r="B18" s="16"/>
      <c r="C18" s="25">
        <f t="shared" ref="C18" si="0">SUM(C6:C17)</f>
        <v>1730</v>
      </c>
      <c r="D18" s="25">
        <f t="shared" ref="D18:M18" si="1">SUM(D6:D17)</f>
        <v>101</v>
      </c>
      <c r="E18" s="25">
        <f t="shared" si="1"/>
        <v>99</v>
      </c>
      <c r="F18" s="25">
        <f t="shared" si="1"/>
        <v>101</v>
      </c>
      <c r="G18" s="25">
        <f t="shared" si="1"/>
        <v>21187</v>
      </c>
      <c r="H18" s="25">
        <f t="shared" si="1"/>
        <v>2</v>
      </c>
      <c r="I18" s="25">
        <f t="shared" si="1"/>
        <v>801</v>
      </c>
      <c r="J18" s="25">
        <f t="shared" si="1"/>
        <v>595</v>
      </c>
      <c r="K18" s="25">
        <f t="shared" si="1"/>
        <v>3253</v>
      </c>
      <c r="L18" s="25">
        <f t="shared" si="1"/>
        <v>864</v>
      </c>
      <c r="M18" s="25">
        <f t="shared" si="1"/>
        <v>440</v>
      </c>
    </row>
    <row r="19" spans="1:24" ht="18" customHeight="1" x14ac:dyDescent="0.25">
      <c r="B19" s="10"/>
      <c r="C19" s="11"/>
    </row>
    <row r="20" spans="1:24" ht="17.25" x14ac:dyDescent="0.25">
      <c r="A20" s="14" t="s">
        <v>13</v>
      </c>
      <c r="B20" s="10"/>
      <c r="F20" s="1"/>
      <c r="G20" s="1"/>
      <c r="H20" s="1"/>
      <c r="I20" s="1"/>
      <c r="J20" s="1"/>
      <c r="K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4" x14ac:dyDescent="0.25">
      <c r="B21" s="10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B22" s="10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B23" s="1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B24" s="1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B25" s="10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B26" s="10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B27" s="10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B28" s="1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B29" s="10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B30" s="1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B31" s="10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B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B33" s="1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B34" s="1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B35" s="1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B36" s="1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x14ac:dyDescent="0.25">
      <c r="A37" s="15" t="s">
        <v>16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25">
      <c r="A38" s="15" t="s">
        <v>59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B39" s="10"/>
    </row>
    <row r="40" spans="1:24" s="8" customFormat="1" ht="26.25" customHeight="1" x14ac:dyDescent="0.25">
      <c r="A40" s="17" t="s">
        <v>14</v>
      </c>
      <c r="B40" s="17" t="s">
        <v>15</v>
      </c>
      <c r="C40" s="26" t="s">
        <v>32</v>
      </c>
      <c r="D40" s="27"/>
      <c r="E40" s="27"/>
      <c r="F40" s="27"/>
      <c r="G40" s="27"/>
      <c r="H40" s="27"/>
      <c r="I40" s="27"/>
      <c r="J40" s="27"/>
      <c r="K40" s="28"/>
      <c r="L40" s="29" t="s">
        <v>43</v>
      </c>
      <c r="M40" s="30"/>
      <c r="N40" s="31"/>
    </row>
    <row r="41" spans="1:24" s="8" customFormat="1" ht="45" customHeight="1" x14ac:dyDescent="0.25">
      <c r="A41" s="19"/>
      <c r="B41" s="19"/>
      <c r="C41" s="32" t="s">
        <v>33</v>
      </c>
      <c r="D41" s="32" t="s">
        <v>34</v>
      </c>
      <c r="E41" s="32" t="s">
        <v>35</v>
      </c>
      <c r="F41" s="32" t="s">
        <v>36</v>
      </c>
      <c r="G41" s="26" t="s">
        <v>37</v>
      </c>
      <c r="H41" s="27"/>
      <c r="I41" s="28"/>
      <c r="J41" s="32" t="s">
        <v>41</v>
      </c>
      <c r="K41" s="32" t="s">
        <v>42</v>
      </c>
      <c r="L41" s="33" t="s">
        <v>44</v>
      </c>
      <c r="M41" s="33" t="s">
        <v>45</v>
      </c>
      <c r="N41" s="33" t="s">
        <v>46</v>
      </c>
    </row>
    <row r="42" spans="1:24" s="8" customFormat="1" ht="68.25" customHeight="1" x14ac:dyDescent="0.25">
      <c r="A42" s="18"/>
      <c r="B42" s="18"/>
      <c r="C42" s="34"/>
      <c r="D42" s="34"/>
      <c r="E42" s="34"/>
      <c r="F42" s="34"/>
      <c r="G42" s="21" t="s">
        <v>38</v>
      </c>
      <c r="H42" s="21" t="s">
        <v>39</v>
      </c>
      <c r="I42" s="21" t="s">
        <v>40</v>
      </c>
      <c r="J42" s="34"/>
      <c r="K42" s="34"/>
      <c r="L42" s="34"/>
      <c r="M42" s="34"/>
      <c r="N42" s="34"/>
    </row>
    <row r="43" spans="1:24" ht="35.1" customHeight="1" x14ac:dyDescent="0.25">
      <c r="A43" s="4">
        <v>1</v>
      </c>
      <c r="B43" s="5" t="s">
        <v>0</v>
      </c>
      <c r="C43" s="22">
        <v>29200</v>
      </c>
      <c r="D43" s="22">
        <v>0</v>
      </c>
      <c r="E43" s="22">
        <v>4</v>
      </c>
      <c r="F43" s="22">
        <v>0</v>
      </c>
      <c r="G43" s="22">
        <v>3</v>
      </c>
      <c r="H43" s="22">
        <v>5</v>
      </c>
      <c r="I43" s="22">
        <v>6</v>
      </c>
      <c r="J43" s="22">
        <v>0</v>
      </c>
      <c r="K43" s="22">
        <v>0</v>
      </c>
      <c r="L43" s="22">
        <v>78</v>
      </c>
      <c r="M43" s="22">
        <v>0</v>
      </c>
      <c r="N43" s="22">
        <v>9</v>
      </c>
    </row>
    <row r="44" spans="1:24" ht="35.1" customHeight="1" x14ac:dyDescent="0.25">
      <c r="A44" s="6">
        <v>2</v>
      </c>
      <c r="B44" s="7" t="s">
        <v>1</v>
      </c>
      <c r="C44" s="23">
        <v>1845</v>
      </c>
      <c r="D44" s="23">
        <v>1</v>
      </c>
      <c r="E44" s="23">
        <v>0</v>
      </c>
      <c r="F44" s="23">
        <v>0</v>
      </c>
      <c r="G44" s="23">
        <v>5</v>
      </c>
      <c r="H44" s="23">
        <v>3</v>
      </c>
      <c r="I44" s="23">
        <v>1</v>
      </c>
      <c r="J44" s="23">
        <v>0</v>
      </c>
      <c r="K44" s="23">
        <v>0</v>
      </c>
      <c r="L44" s="23">
        <v>20</v>
      </c>
      <c r="M44" s="23">
        <v>1</v>
      </c>
      <c r="N44" s="23">
        <v>0</v>
      </c>
    </row>
    <row r="45" spans="1:24" ht="35.1" customHeight="1" x14ac:dyDescent="0.25">
      <c r="A45" s="4">
        <v>3</v>
      </c>
      <c r="B45" s="5" t="s">
        <v>2</v>
      </c>
      <c r="C45" s="22">
        <v>150</v>
      </c>
      <c r="D45" s="22">
        <v>0</v>
      </c>
      <c r="E45" s="22">
        <v>27</v>
      </c>
      <c r="F45" s="22">
        <v>0</v>
      </c>
      <c r="G45" s="22">
        <v>7</v>
      </c>
      <c r="H45" s="22">
        <v>2</v>
      </c>
      <c r="I45" s="22">
        <v>15</v>
      </c>
      <c r="J45" s="22">
        <v>0</v>
      </c>
      <c r="K45" s="22">
        <v>0</v>
      </c>
      <c r="L45" s="22">
        <v>44</v>
      </c>
      <c r="M45" s="22">
        <v>2</v>
      </c>
      <c r="N45" s="22">
        <v>12</v>
      </c>
    </row>
    <row r="46" spans="1:24" ht="35.1" customHeight="1" x14ac:dyDescent="0.25">
      <c r="A46" s="6">
        <v>4</v>
      </c>
      <c r="B46" s="7" t="s">
        <v>3</v>
      </c>
      <c r="C46" s="23">
        <v>8000</v>
      </c>
      <c r="D46" s="23">
        <v>1</v>
      </c>
      <c r="E46" s="23">
        <v>300</v>
      </c>
      <c r="F46" s="23">
        <v>0</v>
      </c>
      <c r="G46" s="23">
        <v>4</v>
      </c>
      <c r="H46" s="23">
        <v>2</v>
      </c>
      <c r="I46" s="23">
        <v>8</v>
      </c>
      <c r="J46" s="23">
        <v>0</v>
      </c>
      <c r="K46" s="23">
        <v>0</v>
      </c>
      <c r="L46" s="23">
        <v>23</v>
      </c>
      <c r="M46" s="23">
        <v>2</v>
      </c>
      <c r="N46" s="23">
        <v>0</v>
      </c>
    </row>
    <row r="47" spans="1:24" ht="35.1" customHeight="1" x14ac:dyDescent="0.25">
      <c r="A47" s="4">
        <v>5</v>
      </c>
      <c r="B47" s="5" t="s">
        <v>4</v>
      </c>
      <c r="C47" s="22">
        <v>280</v>
      </c>
      <c r="D47" s="22">
        <v>0</v>
      </c>
      <c r="E47" s="22">
        <v>0</v>
      </c>
      <c r="F47" s="22">
        <v>0</v>
      </c>
      <c r="G47" s="22">
        <v>3</v>
      </c>
      <c r="H47" s="22">
        <v>1</v>
      </c>
      <c r="I47" s="22">
        <v>0</v>
      </c>
      <c r="J47" s="22">
        <v>0</v>
      </c>
      <c r="K47" s="22">
        <v>0</v>
      </c>
      <c r="L47" s="22">
        <v>35</v>
      </c>
      <c r="M47" s="22">
        <v>0</v>
      </c>
      <c r="N47" s="22">
        <v>2</v>
      </c>
    </row>
    <row r="48" spans="1:24" ht="35.1" customHeight="1" x14ac:dyDescent="0.25">
      <c r="A48" s="6">
        <v>6</v>
      </c>
      <c r="B48" s="7" t="s">
        <v>5</v>
      </c>
      <c r="C48" s="23">
        <v>10521</v>
      </c>
      <c r="D48" s="23">
        <v>0</v>
      </c>
      <c r="E48" s="23">
        <v>0</v>
      </c>
      <c r="F48" s="23">
        <v>0</v>
      </c>
      <c r="G48" s="23">
        <v>6</v>
      </c>
      <c r="H48" s="23">
        <v>3</v>
      </c>
      <c r="I48" s="23">
        <v>2</v>
      </c>
      <c r="J48" s="23">
        <v>0</v>
      </c>
      <c r="K48" s="23">
        <v>0</v>
      </c>
      <c r="L48" s="23">
        <v>399</v>
      </c>
      <c r="M48" s="23">
        <v>5</v>
      </c>
      <c r="N48" s="23">
        <v>0</v>
      </c>
    </row>
    <row r="49" spans="1:14" ht="35.1" customHeight="1" x14ac:dyDescent="0.25">
      <c r="A49" s="4">
        <v>7</v>
      </c>
      <c r="B49" s="5" t="s">
        <v>6</v>
      </c>
      <c r="C49" s="22">
        <v>745</v>
      </c>
      <c r="D49" s="22">
        <v>0</v>
      </c>
      <c r="E49" s="22">
        <v>0</v>
      </c>
      <c r="F49" s="22">
        <v>0</v>
      </c>
      <c r="G49" s="22">
        <v>3</v>
      </c>
      <c r="H49" s="22">
        <v>0</v>
      </c>
      <c r="I49" s="22">
        <v>6</v>
      </c>
      <c r="J49" s="22">
        <v>1</v>
      </c>
      <c r="K49" s="22">
        <v>0</v>
      </c>
      <c r="L49" s="22">
        <v>247</v>
      </c>
      <c r="M49" s="22">
        <v>5</v>
      </c>
      <c r="N49" s="22">
        <v>0</v>
      </c>
    </row>
    <row r="50" spans="1:14" ht="35.1" customHeight="1" x14ac:dyDescent="0.25">
      <c r="A50" s="6">
        <v>8</v>
      </c>
      <c r="B50" s="7" t="s">
        <v>7</v>
      </c>
      <c r="C50" s="23">
        <v>48</v>
      </c>
      <c r="D50" s="23">
        <v>0</v>
      </c>
      <c r="E50" s="23">
        <v>0</v>
      </c>
      <c r="F50" s="23">
        <v>0</v>
      </c>
      <c r="G50" s="23">
        <v>5</v>
      </c>
      <c r="H50" s="23">
        <v>1</v>
      </c>
      <c r="I50" s="23">
        <v>10</v>
      </c>
      <c r="J50" s="23">
        <v>0</v>
      </c>
      <c r="K50" s="23">
        <v>0</v>
      </c>
      <c r="L50" s="23">
        <v>38</v>
      </c>
      <c r="M50" s="23">
        <v>0</v>
      </c>
      <c r="N50" s="23">
        <v>7</v>
      </c>
    </row>
    <row r="51" spans="1:14" ht="35.1" customHeight="1" x14ac:dyDescent="0.25">
      <c r="A51" s="4">
        <v>9</v>
      </c>
      <c r="B51" s="5" t="s">
        <v>8</v>
      </c>
      <c r="C51" s="22">
        <v>372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1</v>
      </c>
      <c r="J51" s="22">
        <v>0</v>
      </c>
      <c r="K51" s="22">
        <v>0</v>
      </c>
      <c r="L51" s="22">
        <v>35</v>
      </c>
      <c r="M51" s="22">
        <v>2</v>
      </c>
      <c r="N51" s="22">
        <v>1</v>
      </c>
    </row>
    <row r="52" spans="1:14" ht="35.1" customHeight="1" x14ac:dyDescent="0.25">
      <c r="A52" s="6">
        <v>10</v>
      </c>
      <c r="B52" s="7" t="s">
        <v>9</v>
      </c>
      <c r="C52" s="23">
        <v>1364</v>
      </c>
      <c r="D52" s="23">
        <v>0</v>
      </c>
      <c r="E52" s="23">
        <v>0</v>
      </c>
      <c r="F52" s="23">
        <v>0</v>
      </c>
      <c r="G52" s="23">
        <v>3</v>
      </c>
      <c r="H52" s="23">
        <v>0</v>
      </c>
      <c r="I52" s="23">
        <v>4</v>
      </c>
      <c r="J52" s="23">
        <v>0</v>
      </c>
      <c r="K52" s="23">
        <v>0</v>
      </c>
      <c r="L52" s="23">
        <v>38</v>
      </c>
      <c r="M52" s="23">
        <v>0</v>
      </c>
      <c r="N52" s="23">
        <v>0</v>
      </c>
    </row>
    <row r="53" spans="1:14" ht="35.1" customHeight="1" x14ac:dyDescent="0.25">
      <c r="A53" s="4">
        <v>11</v>
      </c>
      <c r="B53" s="5" t="s">
        <v>10</v>
      </c>
      <c r="C53" s="22">
        <v>816</v>
      </c>
      <c r="D53" s="22">
        <v>0</v>
      </c>
      <c r="E53" s="22">
        <v>0</v>
      </c>
      <c r="F53" s="22">
        <v>0</v>
      </c>
      <c r="G53" s="22">
        <v>3</v>
      </c>
      <c r="H53" s="22">
        <v>2</v>
      </c>
      <c r="I53" s="22">
        <v>2</v>
      </c>
      <c r="J53" s="22">
        <v>0</v>
      </c>
      <c r="K53" s="22">
        <v>0</v>
      </c>
      <c r="L53" s="22">
        <v>1</v>
      </c>
      <c r="M53" s="22">
        <v>0</v>
      </c>
      <c r="N53" s="22">
        <v>0</v>
      </c>
    </row>
    <row r="54" spans="1:14" ht="35.1" customHeight="1" x14ac:dyDescent="0.25">
      <c r="A54" s="6">
        <v>12</v>
      </c>
      <c r="B54" s="7" t="s">
        <v>11</v>
      </c>
      <c r="C54" s="23">
        <v>1249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/>
      <c r="L54" s="23">
        <v>7</v>
      </c>
      <c r="M54" s="23">
        <v>0</v>
      </c>
      <c r="N54" s="23">
        <v>0</v>
      </c>
    </row>
    <row r="55" spans="1:14" ht="35.1" customHeight="1" x14ac:dyDescent="0.25">
      <c r="A55" s="16" t="s">
        <v>12</v>
      </c>
      <c r="B55" s="16"/>
      <c r="C55" s="25">
        <f t="shared" ref="C55" si="2">SUM(C43:C54)</f>
        <v>54590</v>
      </c>
      <c r="D55" s="25">
        <f t="shared" ref="D55:M55" si="3">SUM(D43:D54)</f>
        <v>2</v>
      </c>
      <c r="E55" s="25">
        <f t="shared" si="3"/>
        <v>331</v>
      </c>
      <c r="F55" s="25">
        <f t="shared" si="3"/>
        <v>0</v>
      </c>
      <c r="G55" s="25">
        <f t="shared" si="3"/>
        <v>42</v>
      </c>
      <c r="H55" s="25">
        <f t="shared" si="3"/>
        <v>19</v>
      </c>
      <c r="I55" s="25">
        <f t="shared" si="3"/>
        <v>55</v>
      </c>
      <c r="J55" s="25">
        <f t="shared" si="3"/>
        <v>1</v>
      </c>
      <c r="K55" s="25">
        <f t="shared" si="3"/>
        <v>0</v>
      </c>
      <c r="L55" s="25">
        <f t="shared" si="3"/>
        <v>965</v>
      </c>
      <c r="M55" s="25">
        <f t="shared" si="3"/>
        <v>17</v>
      </c>
      <c r="N55" s="25">
        <f t="shared" ref="N55" si="4">SUM(N43:N54)</f>
        <v>31</v>
      </c>
    </row>
    <row r="57" spans="1:14" ht="17.25" x14ac:dyDescent="0.25">
      <c r="A57" s="14" t="s">
        <v>13</v>
      </c>
      <c r="L57" s="1"/>
    </row>
    <row r="58" spans="1:14" x14ac:dyDescent="0.25">
      <c r="L58" s="1"/>
    </row>
    <row r="59" spans="1:14" x14ac:dyDescent="0.25">
      <c r="L59" s="1"/>
    </row>
    <row r="60" spans="1:14" x14ac:dyDescent="0.25">
      <c r="L60" s="1"/>
    </row>
    <row r="61" spans="1:14" x14ac:dyDescent="0.25">
      <c r="L61" s="1"/>
    </row>
    <row r="73" spans="1:13" ht="15.75" x14ac:dyDescent="0.25">
      <c r="A73" s="15" t="s">
        <v>16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 ht="15.75" x14ac:dyDescent="0.25">
      <c r="A74" s="15" t="s">
        <v>59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6" spans="1:13" ht="38.25" customHeight="1" x14ac:dyDescent="0.25">
      <c r="A76" s="17" t="s">
        <v>14</v>
      </c>
      <c r="B76" s="17" t="s">
        <v>15</v>
      </c>
      <c r="C76" s="32" t="s">
        <v>47</v>
      </c>
      <c r="D76" s="32" t="s">
        <v>48</v>
      </c>
      <c r="E76" s="26" t="s">
        <v>49</v>
      </c>
      <c r="F76" s="27"/>
      <c r="G76" s="28"/>
      <c r="H76" s="20" t="s">
        <v>53</v>
      </c>
      <c r="I76" s="20"/>
      <c r="J76" s="20"/>
      <c r="K76" s="20" t="s">
        <v>57</v>
      </c>
      <c r="L76" s="32" t="s">
        <v>58</v>
      </c>
      <c r="M76" s="35"/>
    </row>
    <row r="77" spans="1:13" ht="80.25" customHeight="1" x14ac:dyDescent="0.25">
      <c r="A77" s="18"/>
      <c r="B77" s="18"/>
      <c r="C77" s="34"/>
      <c r="D77" s="34"/>
      <c r="E77" s="36" t="s">
        <v>50</v>
      </c>
      <c r="F77" s="36" t="s">
        <v>51</v>
      </c>
      <c r="G77" s="36" t="s">
        <v>52</v>
      </c>
      <c r="H77" s="21" t="s">
        <v>54</v>
      </c>
      <c r="I77" s="21" t="s">
        <v>55</v>
      </c>
      <c r="J77" s="21" t="s">
        <v>56</v>
      </c>
      <c r="K77" s="20"/>
      <c r="L77" s="34"/>
      <c r="M77" s="35"/>
    </row>
    <row r="78" spans="1:13" ht="35.1" customHeight="1" x14ac:dyDescent="0.25">
      <c r="A78" s="4">
        <v>1</v>
      </c>
      <c r="B78" s="5" t="s">
        <v>0</v>
      </c>
      <c r="C78" s="22">
        <v>6</v>
      </c>
      <c r="D78" s="22">
        <v>0</v>
      </c>
      <c r="E78" s="22">
        <v>1</v>
      </c>
      <c r="F78" s="22">
        <v>1</v>
      </c>
      <c r="G78" s="22">
        <v>0</v>
      </c>
      <c r="H78" s="22">
        <v>23</v>
      </c>
      <c r="I78" s="22">
        <v>0</v>
      </c>
      <c r="J78" s="22">
        <v>2</v>
      </c>
      <c r="K78" s="22">
        <v>0</v>
      </c>
      <c r="L78" s="22">
        <v>5</v>
      </c>
      <c r="M78" s="12"/>
    </row>
    <row r="79" spans="1:13" ht="35.1" customHeight="1" x14ac:dyDescent="0.25">
      <c r="A79" s="6">
        <v>2</v>
      </c>
      <c r="B79" s="7" t="s">
        <v>1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19</v>
      </c>
      <c r="I79" s="23">
        <v>0</v>
      </c>
      <c r="J79" s="23">
        <v>0</v>
      </c>
      <c r="K79" s="23">
        <v>0</v>
      </c>
      <c r="L79" s="23">
        <v>2</v>
      </c>
      <c r="M79" s="12"/>
    </row>
    <row r="80" spans="1:13" ht="35.1" customHeight="1" x14ac:dyDescent="0.25">
      <c r="A80" s="4">
        <v>3</v>
      </c>
      <c r="B80" s="5" t="s">
        <v>2</v>
      </c>
      <c r="C80" s="22">
        <v>0</v>
      </c>
      <c r="D80" s="22">
        <v>3</v>
      </c>
      <c r="E80" s="22">
        <v>2</v>
      </c>
      <c r="F80" s="22">
        <v>2</v>
      </c>
      <c r="G80" s="22">
        <v>0</v>
      </c>
      <c r="H80" s="22">
        <v>0</v>
      </c>
      <c r="I80" s="22">
        <v>54</v>
      </c>
      <c r="J80" s="22">
        <v>2</v>
      </c>
      <c r="K80" s="22">
        <v>2</v>
      </c>
      <c r="L80" s="22">
        <v>9</v>
      </c>
      <c r="M80" s="12"/>
    </row>
    <row r="81" spans="1:13" ht="35.1" customHeight="1" x14ac:dyDescent="0.25">
      <c r="A81" s="6">
        <v>4</v>
      </c>
      <c r="B81" s="7" t="s">
        <v>3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2</v>
      </c>
      <c r="I81" s="23">
        <v>20</v>
      </c>
      <c r="J81" s="23">
        <v>2</v>
      </c>
      <c r="K81" s="23">
        <v>0</v>
      </c>
      <c r="L81" s="23">
        <v>2</v>
      </c>
      <c r="M81" s="12"/>
    </row>
    <row r="82" spans="1:13" ht="35.1" customHeight="1" x14ac:dyDescent="0.25">
      <c r="A82" s="4">
        <v>5</v>
      </c>
      <c r="B82" s="5" t="s">
        <v>4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28</v>
      </c>
      <c r="J82" s="22">
        <v>0</v>
      </c>
      <c r="K82" s="22">
        <v>0</v>
      </c>
      <c r="L82" s="22">
        <v>1</v>
      </c>
      <c r="M82" s="12"/>
    </row>
    <row r="83" spans="1:13" ht="35.1" customHeight="1" x14ac:dyDescent="0.25">
      <c r="A83" s="6">
        <v>6</v>
      </c>
      <c r="B83" s="7" t="s">
        <v>5</v>
      </c>
      <c r="C83" s="23">
        <v>1</v>
      </c>
      <c r="D83" s="23">
        <v>0</v>
      </c>
      <c r="E83" s="23">
        <v>0</v>
      </c>
      <c r="F83" s="23">
        <v>0</v>
      </c>
      <c r="G83" s="23">
        <v>0</v>
      </c>
      <c r="H83" s="23">
        <v>43</v>
      </c>
      <c r="I83" s="23">
        <v>2</v>
      </c>
      <c r="J83" s="23">
        <v>0</v>
      </c>
      <c r="K83" s="23">
        <v>0</v>
      </c>
      <c r="L83" s="23">
        <v>5</v>
      </c>
      <c r="M83" s="12"/>
    </row>
    <row r="84" spans="1:13" ht="35.1" customHeight="1" x14ac:dyDescent="0.25">
      <c r="A84" s="4">
        <v>7</v>
      </c>
      <c r="B84" s="5" t="s">
        <v>6</v>
      </c>
      <c r="C84" s="22">
        <v>2</v>
      </c>
      <c r="D84" s="22">
        <v>0</v>
      </c>
      <c r="E84" s="22">
        <v>0</v>
      </c>
      <c r="F84" s="22">
        <v>2</v>
      </c>
      <c r="G84" s="22">
        <v>0</v>
      </c>
      <c r="H84" s="22">
        <v>0</v>
      </c>
      <c r="I84" s="22">
        <v>81</v>
      </c>
      <c r="J84" s="22">
        <v>0</v>
      </c>
      <c r="K84" s="22">
        <v>0</v>
      </c>
      <c r="L84" s="22">
        <v>7</v>
      </c>
      <c r="M84" s="12"/>
    </row>
    <row r="85" spans="1:13" ht="35.1" customHeight="1" x14ac:dyDescent="0.25">
      <c r="A85" s="6">
        <v>8</v>
      </c>
      <c r="B85" s="7" t="s">
        <v>7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3</v>
      </c>
      <c r="I85" s="23">
        <v>44</v>
      </c>
      <c r="J85" s="23">
        <v>2</v>
      </c>
      <c r="K85" s="23">
        <v>0</v>
      </c>
      <c r="L85" s="23">
        <v>3</v>
      </c>
      <c r="M85" s="12"/>
    </row>
    <row r="86" spans="1:13" ht="35.1" customHeight="1" x14ac:dyDescent="0.25">
      <c r="A86" s="4">
        <v>9</v>
      </c>
      <c r="B86" s="5" t="s">
        <v>8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9</v>
      </c>
      <c r="J86" s="22">
        <v>0</v>
      </c>
      <c r="K86" s="22">
        <v>0</v>
      </c>
      <c r="L86" s="22">
        <v>0</v>
      </c>
      <c r="M86" s="12"/>
    </row>
    <row r="87" spans="1:13" ht="35.1" customHeight="1" x14ac:dyDescent="0.25">
      <c r="A87" s="6">
        <v>10</v>
      </c>
      <c r="B87" s="7" t="s">
        <v>9</v>
      </c>
      <c r="C87" s="23">
        <v>0</v>
      </c>
      <c r="D87" s="23">
        <v>0</v>
      </c>
      <c r="E87" s="23">
        <v>2</v>
      </c>
      <c r="F87" s="23">
        <v>0</v>
      </c>
      <c r="G87" s="23">
        <v>0</v>
      </c>
      <c r="H87" s="23">
        <v>20</v>
      </c>
      <c r="I87" s="23">
        <v>14</v>
      </c>
      <c r="J87" s="23">
        <v>3</v>
      </c>
      <c r="K87" s="23">
        <v>0</v>
      </c>
      <c r="L87" s="23">
        <v>0</v>
      </c>
      <c r="M87" s="12"/>
    </row>
    <row r="88" spans="1:13" ht="35.1" customHeight="1" x14ac:dyDescent="0.25">
      <c r="A88" s="4">
        <v>11</v>
      </c>
      <c r="B88" s="5" t="s">
        <v>10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25</v>
      </c>
      <c r="I88" s="22">
        <v>0</v>
      </c>
      <c r="J88" s="22">
        <v>0</v>
      </c>
      <c r="K88" s="22">
        <v>0</v>
      </c>
      <c r="L88" s="22">
        <v>4</v>
      </c>
      <c r="M88" s="12"/>
    </row>
    <row r="89" spans="1:13" ht="35.1" customHeight="1" x14ac:dyDescent="0.25">
      <c r="A89" s="6">
        <v>12</v>
      </c>
      <c r="B89" s="7" t="s">
        <v>11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  <c r="H89" s="23">
        <v>4</v>
      </c>
      <c r="I89" s="23">
        <v>0</v>
      </c>
      <c r="J89" s="23">
        <v>0</v>
      </c>
      <c r="K89" s="23">
        <v>0</v>
      </c>
      <c r="L89" s="23">
        <v>0</v>
      </c>
      <c r="M89" s="12"/>
    </row>
    <row r="90" spans="1:13" ht="35.1" customHeight="1" x14ac:dyDescent="0.25">
      <c r="A90" s="16" t="s">
        <v>12</v>
      </c>
      <c r="B90" s="16"/>
      <c r="C90" s="25">
        <f t="shared" ref="C90" si="5">SUM(C78:C89)</f>
        <v>9</v>
      </c>
      <c r="D90" s="25">
        <f t="shared" ref="D90:L90" si="6">SUM(D78:D89)</f>
        <v>3</v>
      </c>
      <c r="E90" s="25">
        <f t="shared" si="6"/>
        <v>5</v>
      </c>
      <c r="F90" s="25">
        <f t="shared" si="6"/>
        <v>5</v>
      </c>
      <c r="G90" s="25">
        <f t="shared" si="6"/>
        <v>0</v>
      </c>
      <c r="H90" s="25">
        <f t="shared" si="6"/>
        <v>139</v>
      </c>
      <c r="I90" s="25">
        <f t="shared" si="6"/>
        <v>252</v>
      </c>
      <c r="J90" s="25">
        <f t="shared" si="6"/>
        <v>11</v>
      </c>
      <c r="K90" s="25">
        <f t="shared" si="6"/>
        <v>2</v>
      </c>
      <c r="L90" s="25">
        <f t="shared" si="6"/>
        <v>38</v>
      </c>
      <c r="M90" s="13"/>
    </row>
    <row r="91" spans="1:13" x14ac:dyDescent="0.25">
      <c r="B91" s="10"/>
      <c r="C91" s="11"/>
    </row>
    <row r="92" spans="1:13" ht="17.25" x14ac:dyDescent="0.25">
      <c r="A92" s="14" t="s">
        <v>13</v>
      </c>
      <c r="B92" s="10"/>
      <c r="F92" s="1"/>
      <c r="G92" s="1"/>
      <c r="H92" s="1"/>
      <c r="I92" s="1"/>
      <c r="J92" s="1"/>
      <c r="K92" s="1"/>
      <c r="L92" s="1"/>
      <c r="M92" s="1"/>
    </row>
  </sheetData>
  <mergeCells count="37">
    <mergeCell ref="A90:B90"/>
    <mergeCell ref="C76:C77"/>
    <mergeCell ref="D76:D77"/>
    <mergeCell ref="E76:G76"/>
    <mergeCell ref="H76:J76"/>
    <mergeCell ref="A74:M74"/>
    <mergeCell ref="A76:A77"/>
    <mergeCell ref="B76:B77"/>
    <mergeCell ref="K76:K77"/>
    <mergeCell ref="L76:L77"/>
    <mergeCell ref="L40:N40"/>
    <mergeCell ref="L41:L42"/>
    <mergeCell ref="M41:M42"/>
    <mergeCell ref="N41:N42"/>
    <mergeCell ref="A73:M73"/>
    <mergeCell ref="A40:A42"/>
    <mergeCell ref="B40:B42"/>
    <mergeCell ref="C41:C42"/>
    <mergeCell ref="D41:D42"/>
    <mergeCell ref="E41:E42"/>
    <mergeCell ref="C40:K40"/>
    <mergeCell ref="A55:B55"/>
    <mergeCell ref="G41:I41"/>
    <mergeCell ref="F41:F42"/>
    <mergeCell ref="J41:J42"/>
    <mergeCell ref="K41:K42"/>
    <mergeCell ref="A1:M1"/>
    <mergeCell ref="A2:M2"/>
    <mergeCell ref="A37:M37"/>
    <mergeCell ref="A38:M38"/>
    <mergeCell ref="A18:B18"/>
    <mergeCell ref="A4:A5"/>
    <mergeCell ref="B4:B5"/>
    <mergeCell ref="C4:D4"/>
    <mergeCell ref="E4:F4"/>
    <mergeCell ref="G4:J4"/>
    <mergeCell ref="K4:M4"/>
  </mergeCells>
  <printOptions horizontalCentered="1"/>
  <pageMargins left="0.45" right="0.45" top="0.5" bottom="0.5" header="0.3" footer="0.3"/>
  <pageSetup paperSize="9" scale="6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2026-01-15T08:06:06Z</cp:lastPrinted>
  <dcterms:created xsi:type="dcterms:W3CDTF">2023-02-20T07:21:53Z</dcterms:created>
  <dcterms:modified xsi:type="dcterms:W3CDTF">2026-01-15T08:07:23Z</dcterms:modified>
</cp:coreProperties>
</file>