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0245" windowHeight="786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18" i="1" l="1"/>
  <c r="D18" i="1"/>
  <c r="B18" i="1"/>
  <c r="G18" i="1" l="1"/>
</calcChain>
</file>

<file path=xl/sharedStrings.xml><?xml version="1.0" encoding="utf-8"?>
<sst xmlns="http://schemas.openxmlformats.org/spreadsheetml/2006/main" count="24" uniqueCount="21">
  <si>
    <t>Kecamatan 
 Subdistrict</t>
  </si>
  <si>
    <t>Kabupaten Sukoharjo</t>
  </si>
  <si>
    <t>Dinas Pertanian dan Perikanan Kabupaten Sukoharjo</t>
  </si>
  <si>
    <t>Padi Sawah</t>
  </si>
  <si>
    <t>Luas Panen (Ha)</t>
  </si>
  <si>
    <t>Produktivitas (kw/ha)</t>
  </si>
  <si>
    <t>Produksi (Ton)</t>
  </si>
  <si>
    <t>Padi Gogo</t>
  </si>
  <si>
    <t>010. W e r u</t>
  </si>
  <si>
    <t>020. B u l u</t>
  </si>
  <si>
    <t>030. Tawangsari</t>
  </si>
  <si>
    <t>040. Sukoharjo</t>
  </si>
  <si>
    <t>050. Nguter</t>
  </si>
  <si>
    <t>060. Bendosari</t>
  </si>
  <si>
    <t>070. Polokarto</t>
  </si>
  <si>
    <t>080. Mojolaban</t>
  </si>
  <si>
    <t>090. Grogol</t>
  </si>
  <si>
    <t>100. B a k i</t>
  </si>
  <si>
    <t>110. G a t a k</t>
  </si>
  <si>
    <t>120. Kartasura</t>
  </si>
  <si>
    <t>LUAS PANEN, RATA-RATA PRODUKSI PADI SAWAH DAN PADI GOGO MENURUT KECAMATAN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</si>
</sst>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_(* #,##0.00_);_(* \(#,##0.00\);_(* &quot;-&quot;_);_(@_)"/>
  </numFmts>
  <fonts count="7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Calibri"/>
      <family val="2"/>
      <scheme val="minor"/>
    </font>
    <font>
      <b/>
      <i/>
      <sz val="12"/>
      <name val="Arial"/>
      <family val="2"/>
    </font>
    <font>
      <i/>
      <sz val="1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59999389629810485"/>
        <bgColor rgb="FF5CE6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rgb="FF7AEB2F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CC"/>
        <bgColor rgb="FFDCFAC8"/>
      </patternFill>
    </fill>
    <fill>
      <patternFill patternType="solid">
        <fgColor theme="6" tint="0.39997558519241921"/>
        <bgColor rgb="FF5CE600"/>
      </patternFill>
    </fill>
    <fill>
      <patternFill patternType="solid">
        <fgColor theme="6" tint="0.79998168889431442"/>
        <bgColor rgb="FFEDFCE3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27">
    <xf numFmtId="0" fontId="0" fillId="0" borderId="0" xfId="0"/>
    <xf numFmtId="0" fontId="1" fillId="3" borderId="4" xfId="0" applyFont="1" applyFill="1" applyBorder="1"/>
    <xf numFmtId="0" fontId="1" fillId="3" borderId="3" xfId="0" applyFont="1" applyFill="1" applyBorder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/>
    </xf>
    <xf numFmtId="0" fontId="6" fillId="0" borderId="0" xfId="0" applyFont="1"/>
    <xf numFmtId="164" fontId="1" fillId="5" borderId="5" xfId="1" applyNumberFormat="1" applyFont="1" applyFill="1" applyBorder="1" applyAlignment="1">
      <alignment vertical="center"/>
    </xf>
    <xf numFmtId="41" fontId="1" fillId="5" borderId="5" xfId="1" applyFont="1" applyFill="1" applyBorder="1" applyAlignment="1">
      <alignment vertical="center"/>
    </xf>
    <xf numFmtId="164" fontId="1" fillId="7" borderId="5" xfId="1" applyNumberFormat="1" applyFont="1" applyFill="1" applyBorder="1" applyAlignment="1">
      <alignment vertical="center"/>
    </xf>
    <xf numFmtId="41" fontId="1" fillId="7" borderId="5" xfId="1" applyFont="1" applyFill="1" applyBorder="1" applyAlignment="1">
      <alignment vertical="center"/>
    </xf>
    <xf numFmtId="0" fontId="1" fillId="8" borderId="5" xfId="0" applyFont="1" applyFill="1" applyBorder="1" applyAlignment="1">
      <alignment horizontal="left" vertical="center"/>
    </xf>
    <xf numFmtId="3" fontId="1" fillId="8" borderId="5" xfId="0" applyNumberFormat="1" applyFont="1" applyFill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  <xf numFmtId="0" fontId="3" fillId="9" borderId="5" xfId="0" applyFont="1" applyFill="1" applyBorder="1" applyAlignment="1">
      <alignment horizontal="center" vertical="center"/>
    </xf>
    <xf numFmtId="3" fontId="3" fillId="9" borderId="5" xfId="0" applyNumberFormat="1" applyFont="1" applyFill="1" applyBorder="1" applyAlignment="1">
      <alignment horizontal="center" vertical="center"/>
    </xf>
    <xf numFmtId="164" fontId="3" fillId="6" borderId="5" xfId="1" applyNumberFormat="1" applyFont="1" applyFill="1" applyBorder="1" applyAlignment="1">
      <alignment vertical="center"/>
    </xf>
    <xf numFmtId="41" fontId="3" fillId="6" borderId="5" xfId="1" applyFont="1" applyFill="1" applyBorder="1" applyAlignment="1">
      <alignment vertical="center"/>
    </xf>
    <xf numFmtId="0" fontId="1" fillId="10" borderId="5" xfId="0" applyFont="1" applyFill="1" applyBorder="1" applyAlignment="1">
      <alignment horizontal="left" vertical="center"/>
    </xf>
    <xf numFmtId="3" fontId="1" fillId="10" borderId="5" xfId="0" applyNumberFormat="1" applyFont="1" applyFill="1" applyBorder="1" applyAlignment="1">
      <alignment horizontal="center" vertical="center"/>
    </xf>
    <xf numFmtId="0" fontId="1" fillId="10" borderId="5" xfId="0" applyFont="1" applyFill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colors>
    <mruColors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topLeftCell="A3" zoomScale="70" zoomScaleNormal="70" workbookViewId="0">
      <selection activeCell="E10" sqref="E10"/>
    </sheetView>
  </sheetViews>
  <sheetFormatPr defaultRowHeight="15.75" x14ac:dyDescent="0.25"/>
  <cols>
    <col min="1" max="1" width="38" style="4" customWidth="1"/>
    <col min="2" max="7" width="20.7109375" style="4" customWidth="1"/>
    <col min="8" max="16384" width="9.140625" style="4"/>
  </cols>
  <sheetData>
    <row r="1" spans="1:7" x14ac:dyDescent="0.25">
      <c r="A1" s="3" t="s">
        <v>20</v>
      </c>
      <c r="B1" s="3"/>
      <c r="C1" s="3"/>
      <c r="D1" s="3"/>
      <c r="E1" s="3"/>
      <c r="F1" s="3"/>
      <c r="G1" s="3"/>
    </row>
    <row r="2" spans="1:7" x14ac:dyDescent="0.25">
      <c r="A2" s="5"/>
      <c r="B2" s="6"/>
      <c r="C2" s="6"/>
      <c r="D2" s="6"/>
      <c r="E2" s="6"/>
      <c r="F2" s="6"/>
      <c r="G2" s="6"/>
    </row>
    <row r="3" spans="1:7" ht="15.75" customHeight="1" x14ac:dyDescent="0.25">
      <c r="A3" s="7" t="s">
        <v>0</v>
      </c>
      <c r="B3" s="8" t="s">
        <v>3</v>
      </c>
      <c r="C3" s="9"/>
      <c r="D3" s="2"/>
      <c r="E3" s="8" t="s">
        <v>7</v>
      </c>
      <c r="F3" s="9"/>
      <c r="G3" s="2"/>
    </row>
    <row r="4" spans="1:7" ht="40.5" customHeight="1" x14ac:dyDescent="0.25">
      <c r="A4" s="1"/>
      <c r="B4" s="10" t="s">
        <v>4</v>
      </c>
      <c r="C4" s="10" t="s">
        <v>5</v>
      </c>
      <c r="D4" s="10" t="s">
        <v>6</v>
      </c>
      <c r="E4" s="10" t="s">
        <v>4</v>
      </c>
      <c r="F4" s="10" t="s">
        <v>5</v>
      </c>
      <c r="G4" s="10" t="s">
        <v>6</v>
      </c>
    </row>
    <row r="5" spans="1:7" x14ac:dyDescent="0.25">
      <c r="A5" s="11">
        <v>-1</v>
      </c>
      <c r="B5" s="11">
        <v>-2</v>
      </c>
      <c r="C5" s="11">
        <v>-3</v>
      </c>
      <c r="D5" s="11">
        <v>-4</v>
      </c>
      <c r="E5" s="11">
        <v>-5</v>
      </c>
      <c r="F5" s="11">
        <v>-6</v>
      </c>
      <c r="G5" s="11">
        <v>-7</v>
      </c>
    </row>
    <row r="6" spans="1:7" ht="30" customHeight="1" x14ac:dyDescent="0.25">
      <c r="A6" s="17" t="s">
        <v>8</v>
      </c>
      <c r="B6" s="18">
        <v>5276</v>
      </c>
      <c r="C6" s="15">
        <v>71.229060369590613</v>
      </c>
      <c r="D6" s="16">
        <v>37455.559565423035</v>
      </c>
      <c r="E6" s="19">
        <v>0</v>
      </c>
      <c r="F6" s="19">
        <v>0</v>
      </c>
      <c r="G6" s="19">
        <v>0</v>
      </c>
    </row>
    <row r="7" spans="1:7" ht="30" customHeight="1" x14ac:dyDescent="0.25">
      <c r="A7" s="24" t="s">
        <v>9</v>
      </c>
      <c r="B7" s="25">
        <v>2514</v>
      </c>
      <c r="C7" s="13">
        <v>66.538105346229415</v>
      </c>
      <c r="D7" s="14">
        <v>17097.164496433128</v>
      </c>
      <c r="E7" s="26">
        <v>0</v>
      </c>
      <c r="F7" s="26">
        <v>0</v>
      </c>
      <c r="G7" s="26">
        <v>0</v>
      </c>
    </row>
    <row r="8" spans="1:7" ht="30" customHeight="1" x14ac:dyDescent="0.25">
      <c r="A8" s="17" t="s">
        <v>10</v>
      </c>
      <c r="B8" s="18">
        <v>4330</v>
      </c>
      <c r="C8" s="15">
        <v>63.295560347650515</v>
      </c>
      <c r="D8" s="16">
        <v>26465.886084310921</v>
      </c>
      <c r="E8" s="19">
        <v>0</v>
      </c>
      <c r="F8" s="19">
        <v>0</v>
      </c>
      <c r="G8" s="19">
        <v>0</v>
      </c>
    </row>
    <row r="9" spans="1:7" ht="30" customHeight="1" x14ac:dyDescent="0.25">
      <c r="A9" s="24" t="s">
        <v>11</v>
      </c>
      <c r="B9" s="25">
        <v>5848</v>
      </c>
      <c r="C9" s="13">
        <v>64.697831447900541</v>
      </c>
      <c r="D9" s="14">
        <v>38135.183300040051</v>
      </c>
      <c r="E9" s="26">
        <v>0</v>
      </c>
      <c r="F9" s="26">
        <v>0</v>
      </c>
      <c r="G9" s="26">
        <v>0</v>
      </c>
    </row>
    <row r="10" spans="1:7" ht="30" customHeight="1" x14ac:dyDescent="0.25">
      <c r="A10" s="17" t="s">
        <v>12</v>
      </c>
      <c r="B10" s="18">
        <v>6051</v>
      </c>
      <c r="C10" s="15">
        <v>70.921444059006774</v>
      </c>
      <c r="D10" s="16">
        <v>42714.45968137982</v>
      </c>
      <c r="E10" s="19">
        <v>0</v>
      </c>
      <c r="F10" s="19">
        <v>0</v>
      </c>
      <c r="G10" s="19">
        <v>0</v>
      </c>
    </row>
    <row r="11" spans="1:7" ht="30" customHeight="1" x14ac:dyDescent="0.25">
      <c r="A11" s="24" t="s">
        <v>13</v>
      </c>
      <c r="B11" s="25">
        <v>5496</v>
      </c>
      <c r="C11" s="13">
        <v>74.994067052529502</v>
      </c>
      <c r="D11" s="14">
        <v>41454.845341850581</v>
      </c>
      <c r="E11" s="26">
        <v>0</v>
      </c>
      <c r="F11" s="26">
        <v>0</v>
      </c>
      <c r="G11" s="26">
        <v>0</v>
      </c>
    </row>
    <row r="12" spans="1:7" ht="30" customHeight="1" x14ac:dyDescent="0.25">
      <c r="A12" s="17" t="s">
        <v>14</v>
      </c>
      <c r="B12" s="18">
        <v>6654</v>
      </c>
      <c r="C12" s="15">
        <v>74.257957493197949</v>
      </c>
      <c r="D12" s="16">
        <v>48665.767963557591</v>
      </c>
      <c r="E12" s="19">
        <v>0</v>
      </c>
      <c r="F12" s="19">
        <v>0</v>
      </c>
      <c r="G12" s="19">
        <v>0</v>
      </c>
    </row>
    <row r="13" spans="1:7" ht="30" customHeight="1" x14ac:dyDescent="0.25">
      <c r="A13" s="24" t="s">
        <v>15</v>
      </c>
      <c r="B13" s="25">
        <v>6275</v>
      </c>
      <c r="C13" s="13">
        <v>71.182569239527552</v>
      </c>
      <c r="D13" s="14">
        <v>44192.812741955408</v>
      </c>
      <c r="E13" s="26">
        <v>0</v>
      </c>
      <c r="F13" s="26">
        <v>0</v>
      </c>
      <c r="G13" s="26">
        <v>0</v>
      </c>
    </row>
    <row r="14" spans="1:7" ht="30" customHeight="1" x14ac:dyDescent="0.25">
      <c r="A14" s="17" t="s">
        <v>16</v>
      </c>
      <c r="B14" s="18">
        <v>1646</v>
      </c>
      <c r="C14" s="15">
        <v>67.997151978041273</v>
      </c>
      <c r="D14" s="16">
        <v>11026.749349368738</v>
      </c>
      <c r="E14" s="19">
        <v>0</v>
      </c>
      <c r="F14" s="19">
        <v>0</v>
      </c>
      <c r="G14" s="19">
        <v>0</v>
      </c>
    </row>
    <row r="15" spans="1:7" ht="30" customHeight="1" x14ac:dyDescent="0.25">
      <c r="A15" s="24" t="s">
        <v>17</v>
      </c>
      <c r="B15" s="25">
        <v>3250</v>
      </c>
      <c r="C15" s="13">
        <v>68.25285319338802</v>
      </c>
      <c r="D15" s="14">
        <v>22326.528171761533</v>
      </c>
      <c r="E15" s="26">
        <v>0</v>
      </c>
      <c r="F15" s="26">
        <v>0</v>
      </c>
      <c r="G15" s="26">
        <v>0</v>
      </c>
    </row>
    <row r="16" spans="1:7" ht="30" customHeight="1" x14ac:dyDescent="0.25">
      <c r="A16" s="17" t="s">
        <v>18</v>
      </c>
      <c r="B16" s="18">
        <v>3334</v>
      </c>
      <c r="C16" s="15">
        <v>69.510438261593393</v>
      </c>
      <c r="D16" s="16">
        <v>22511.338587885137</v>
      </c>
      <c r="E16" s="19">
        <v>0</v>
      </c>
      <c r="F16" s="19">
        <v>0</v>
      </c>
      <c r="G16" s="19">
        <v>0</v>
      </c>
    </row>
    <row r="17" spans="1:7" ht="30" customHeight="1" x14ac:dyDescent="0.25">
      <c r="A17" s="24" t="s">
        <v>19</v>
      </c>
      <c r="B17" s="25">
        <v>1246</v>
      </c>
      <c r="C17" s="13">
        <v>71.243782560777234</v>
      </c>
      <c r="D17" s="14">
        <v>8849.857053734082</v>
      </c>
      <c r="E17" s="26">
        <v>0</v>
      </c>
      <c r="F17" s="26">
        <v>0</v>
      </c>
      <c r="G17" s="26">
        <v>0</v>
      </c>
    </row>
    <row r="18" spans="1:7" ht="30" customHeight="1" x14ac:dyDescent="0.25">
      <c r="A18" s="20" t="s">
        <v>1</v>
      </c>
      <c r="B18" s="21">
        <f>SUM(B6:B17)</f>
        <v>51920</v>
      </c>
      <c r="C18" s="22">
        <f>IFERROR(ROUND(D18/B18*10,2),"-")</f>
        <v>69.510000000000005</v>
      </c>
      <c r="D18" s="23">
        <f>ROUND(SUM(D6:D17),2)</f>
        <v>360896.15</v>
      </c>
      <c r="E18" s="20">
        <v>0</v>
      </c>
      <c r="F18" s="20">
        <v>0</v>
      </c>
      <c r="G18" s="20">
        <f>SUM(G6:G17)</f>
        <v>0</v>
      </c>
    </row>
    <row r="19" spans="1:7" x14ac:dyDescent="0.25">
      <c r="A19" s="6"/>
      <c r="B19" s="6"/>
      <c r="C19" s="6"/>
      <c r="D19" s="6"/>
      <c r="E19" s="6"/>
      <c r="F19" s="6"/>
      <c r="G19" s="6"/>
    </row>
    <row r="20" spans="1:7" x14ac:dyDescent="0.25">
      <c r="A20" s="12" t="s">
        <v>2</v>
      </c>
    </row>
  </sheetData>
  <mergeCells count="4">
    <mergeCell ref="A1:G1"/>
    <mergeCell ref="A3:A4"/>
    <mergeCell ref="B3:D3"/>
    <mergeCell ref="E3:G3"/>
  </mergeCells>
  <pageMargins left="0.7" right="0.7" top="0.75" bottom="0.75" header="0.3" footer="0.3"/>
  <pageSetup paperSize="256" scale="90" orientation="landscape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2024-01-30T06:19:44Z</cp:lastPrinted>
  <dcterms:created xsi:type="dcterms:W3CDTF">2023-11-06T03:04:34Z</dcterms:created>
  <dcterms:modified xsi:type="dcterms:W3CDTF">2024-01-30T06:19:49Z</dcterms:modified>
</cp:coreProperties>
</file>