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440" yWindow="435" windowWidth="17955" windowHeight="11730"/>
  </bookViews>
  <sheets>
    <sheet name="Sheet1" sheetId="1" r:id="rId1"/>
  </sheets>
  <definedNames>
    <definedName name="_Toc466988817" localSheetId="0">Sheet1!$B$4</definedName>
    <definedName name="_Toc466988818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C24" i="1"/>
  <c r="D24" i="1"/>
  <c r="E24" i="1"/>
  <c r="B24" i="1"/>
  <c r="K12" i="1" l="1"/>
  <c r="K13" i="1"/>
  <c r="K14" i="1"/>
  <c r="K15" i="1"/>
  <c r="K16" i="1"/>
  <c r="K17" i="1"/>
  <c r="K18" i="1"/>
  <c r="K19" i="1"/>
  <c r="K20" i="1"/>
  <c r="K21" i="1"/>
  <c r="K22" i="1"/>
  <c r="K11" i="1"/>
</calcChain>
</file>

<file path=xl/sharedStrings.xml><?xml version="1.0" encoding="utf-8"?>
<sst xmlns="http://schemas.openxmlformats.org/spreadsheetml/2006/main" count="59" uniqueCount="56">
  <si>
    <t>Tabel</t>
  </si>
  <si>
    <t>Table</t>
  </si>
  <si>
    <t>Kecamatan</t>
  </si>
  <si>
    <t>Kelas</t>
  </si>
  <si>
    <t>M u r i d</t>
  </si>
  <si>
    <t>Rasio</t>
  </si>
  <si>
    <t>M A</t>
  </si>
  <si>
    <t>S M U</t>
  </si>
  <si>
    <t>S M K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</si>
  <si>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</si>
  <si>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</si>
  <si>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</si>
  <si>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</si>
  <si>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</si>
  <si>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</si>
  <si>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</si>
  <si>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</si>
  <si>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</si>
  <si>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</si>
  <si>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</si>
  <si>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</si>
  <si>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1 179</t>
  </si>
  <si>
    <t>2 532</t>
  </si>
  <si>
    <t>12 884</t>
  </si>
  <si>
    <t>21 236</t>
  </si>
  <si>
    <t>1 159</t>
  </si>
  <si>
    <t>2 340</t>
  </si>
  <si>
    <t xml:space="preserve"> 12 594</t>
  </si>
  <si>
    <t xml:space="preserve"> 21 234</t>
  </si>
  <si>
    <t>1 119</t>
  </si>
  <si>
    <t>2 143</t>
  </si>
  <si>
    <t xml:space="preserve"> 11 871</t>
  </si>
  <si>
    <t xml:space="preserve"> 20 795</t>
  </si>
  <si>
    <t>1 066</t>
  </si>
  <si>
    <t>1 862</t>
  </si>
  <si>
    <t>11 126</t>
  </si>
  <si>
    <t>20 259</t>
  </si>
  <si>
    <t>1 022</t>
  </si>
  <si>
    <t>1 777</t>
  </si>
  <si>
    <t>10 743</t>
  </si>
  <si>
    <t>19 197</t>
  </si>
  <si>
    <t>1 764</t>
  </si>
  <si>
    <t>10 899</t>
  </si>
  <si>
    <t>17 697</t>
  </si>
  <si>
    <t>1 652</t>
  </si>
  <si>
    <t>10 807</t>
  </si>
  <si>
    <t>15 888</t>
  </si>
  <si>
    <t>Sumber : Dinas Pendidikan Kabupaten Sukoharjo</t>
  </si>
  <si>
    <t>Source : Education Board of Sukoharjo Regency</t>
  </si>
  <si>
    <t>ma</t>
  </si>
  <si>
    <t>smk</t>
  </si>
  <si>
    <t>kelas</t>
  </si>
  <si>
    <t>Banyaknya Kelas, Murid MA, SMU dan SMK dan Rasio Kelas terhadap Murid menurut Kecamatan di Kabupaten Sukoharjo Tahun 2023</t>
  </si>
  <si>
    <t>Number of Classes, High School Students and Classes to Pupil Ratio by Sub Districtsin Sukoharjo Regency, 2023</t>
  </si>
  <si>
    <t>kls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</si>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</sst>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2" fontId="10" fillId="0" borderId="0" xfId="0" applyNumberFormat="1" applyFont="1"/>
    <xf numFmtId="1" fontId="11" fillId="0" borderId="0" xfId="0" applyNumberFormat="1" applyFont="1"/>
    <xf numFmtId="2" fontId="11" fillId="0" borderId="0" xfId="0" applyNumberFormat="1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0" fontId="11" fillId="0" borderId="0" xfId="0" applyFont="1"/>
    <xf numFmtId="2" fontId="10" fillId="0" borderId="4" xfId="0" applyNumberFormat="1" applyFont="1" applyBorder="1"/>
    <xf numFmtId="3" fontId="0" fillId="0" borderId="0" xfId="0" applyNumberFormat="1"/>
    <xf numFmtId="0" fontId="12" fillId="0" borderId="0" xfId="0" applyFont="1"/>
    <xf numFmtId="2" fontId="10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7"/>
  <sheetViews>
    <sheetView tabSelected="1" workbookViewId="0">
      <selection activeCell="H27" sqref="H27"/>
    </sheetView>
  </sheetViews>
  <sheetFormatPr defaultRowHeight="15" x14ac:dyDescent="0.25"/>
  <cols>
    <col min="1" max="1" width="17.85546875" customWidth="1"/>
  </cols>
  <sheetData>
    <row r="4" spans="1:14" x14ac:dyDescent="0.25">
      <c r="A4" s="2" t="s">
        <v>0</v>
      </c>
      <c r="B4" s="3" t="s">
        <v>52</v>
      </c>
    </row>
    <row r="5" spans="1:14" x14ac:dyDescent="0.25">
      <c r="A5" s="6" t="s">
        <v>1</v>
      </c>
      <c r="B5" s="4" t="s">
        <v>53</v>
      </c>
    </row>
    <row r="6" spans="1:14" x14ac:dyDescent="0.25">
      <c r="A6" s="1"/>
      <c r="B6" s="5"/>
    </row>
    <row r="7" spans="1:14" ht="15.75" thickBot="1" x14ac:dyDescent="0.3">
      <c r="A7" s="7"/>
    </row>
    <row r="8" spans="1:14" ht="16.5" thickTop="1" thickBot="1" x14ac:dyDescent="0.3">
      <c r="A8" s="42" t="s">
        <v>2</v>
      </c>
      <c r="B8" s="42" t="s">
        <v>3</v>
      </c>
      <c r="C8" s="44" t="s">
        <v>4</v>
      </c>
      <c r="D8" s="44"/>
      <c r="E8" s="44"/>
      <c r="F8" s="42" t="s">
        <v>5</v>
      </c>
    </row>
    <row r="9" spans="1:14" ht="15.75" thickBot="1" x14ac:dyDescent="0.3">
      <c r="A9" s="43"/>
      <c r="B9" s="43"/>
      <c r="C9" s="9" t="s">
        <v>6</v>
      </c>
      <c r="D9" s="9" t="s">
        <v>7</v>
      </c>
      <c r="E9" s="10" t="s">
        <v>8</v>
      </c>
      <c r="F9" s="43"/>
      <c r="H9" s="45"/>
      <c r="I9" s="45"/>
      <c r="J9" s="45"/>
      <c r="K9" s="45"/>
      <c r="L9" s="45"/>
      <c r="M9" s="45"/>
    </row>
    <row r="10" spans="1:14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11">
        <v>-6</v>
      </c>
      <c r="G10" s="46" t="s">
        <v>54</v>
      </c>
      <c r="H10" s="46" t="s">
        <v>55</v>
      </c>
      <c r="I10" s="46" t="s">
        <v>49</v>
      </c>
      <c r="J10" s="46" t="s">
        <v>50</v>
      </c>
      <c r="K10" s="46" t="s">
        <v>51</v>
      </c>
      <c r="L10" s="45"/>
      <c r="M10" s="45"/>
    </row>
    <row r="11" spans="1:14" x14ac:dyDescent="0.25">
      <c r="A11" s="12" t="s">
        <v>9</v>
      </c>
      <c r="B11" s="13">
        <v>90</v>
      </c>
      <c r="C11" s="13">
        <v>410</v>
      </c>
      <c r="D11" s="13">
        <v>794</v>
      </c>
      <c r="E11" s="25">
        <v>1432</v>
      </c>
      <c r="F11" s="29">
        <v>28.711334316952293</v>
      </c>
      <c r="G11" s="46"/>
      <c r="H11" s="46">
        <v>27</v>
      </c>
      <c r="I11" s="46">
        <v>18</v>
      </c>
      <c r="J11" s="46">
        <v>45</v>
      </c>
      <c r="K11" s="46">
        <f>SUM(H11:J11)</f>
        <v>90</v>
      </c>
      <c r="L11" s="45"/>
      <c r="M11" s="45"/>
      <c r="N11" s="38"/>
    </row>
    <row r="12" spans="1:14" x14ac:dyDescent="0.25">
      <c r="A12" s="12" t="s">
        <v>10</v>
      </c>
      <c r="B12" s="13">
        <v>52</v>
      </c>
      <c r="C12" s="13">
        <v>35</v>
      </c>
      <c r="D12" s="13">
        <v>838</v>
      </c>
      <c r="E12" s="14">
        <v>974</v>
      </c>
      <c r="F12" s="29">
        <v>28.986666666666668</v>
      </c>
      <c r="G12" s="46"/>
      <c r="H12" s="46">
        <v>22</v>
      </c>
      <c r="I12" s="46">
        <v>2</v>
      </c>
      <c r="J12" s="46">
        <v>28</v>
      </c>
      <c r="K12" s="46">
        <f t="shared" ref="K12:K22" si="0">SUM(H12:J12)</f>
        <v>52</v>
      </c>
      <c r="L12" s="45"/>
      <c r="M12" s="45"/>
    </row>
    <row r="13" spans="1:14" x14ac:dyDescent="0.25">
      <c r="A13" s="12" t="s">
        <v>11</v>
      </c>
      <c r="B13" s="13">
        <v>57</v>
      </c>
      <c r="C13" s="13">
        <v>0</v>
      </c>
      <c r="D13" s="23">
        <v>1068</v>
      </c>
      <c r="E13" s="14">
        <v>908</v>
      </c>
      <c r="F13" s="29">
        <v>34.632098765432097</v>
      </c>
      <c r="G13" s="46"/>
      <c r="H13" s="46">
        <v>30</v>
      </c>
      <c r="I13" s="46"/>
      <c r="J13" s="46">
        <v>27</v>
      </c>
      <c r="K13" s="46">
        <f t="shared" si="0"/>
        <v>57</v>
      </c>
      <c r="L13" s="45"/>
      <c r="M13" s="45"/>
    </row>
    <row r="14" spans="1:14" x14ac:dyDescent="0.25">
      <c r="A14" s="12" t="s">
        <v>12</v>
      </c>
      <c r="B14" s="13">
        <v>353</v>
      </c>
      <c r="C14" s="23">
        <v>1378</v>
      </c>
      <c r="D14" s="23">
        <v>2294</v>
      </c>
      <c r="E14" s="25">
        <v>6559</v>
      </c>
      <c r="F14" s="29">
        <v>28.94933780263818</v>
      </c>
      <c r="G14" s="46"/>
      <c r="H14" s="46">
        <v>73</v>
      </c>
      <c r="I14" s="46">
        <v>50</v>
      </c>
      <c r="J14" s="46">
        <v>230</v>
      </c>
      <c r="K14" s="46">
        <f t="shared" si="0"/>
        <v>353</v>
      </c>
      <c r="L14" s="45"/>
      <c r="M14" s="45"/>
    </row>
    <row r="15" spans="1:14" x14ac:dyDescent="0.25">
      <c r="A15" s="12" t="s">
        <v>13</v>
      </c>
      <c r="B15" s="13">
        <v>35</v>
      </c>
      <c r="C15" s="13">
        <v>0</v>
      </c>
      <c r="D15" s="13">
        <v>847</v>
      </c>
      <c r="E15" s="14">
        <v>309</v>
      </c>
      <c r="F15" s="29">
        <v>31.452731577731573</v>
      </c>
      <c r="G15" s="46"/>
      <c r="H15" s="46">
        <v>24</v>
      </c>
      <c r="I15" s="46"/>
      <c r="J15" s="46">
        <v>11</v>
      </c>
      <c r="K15" s="46">
        <f t="shared" si="0"/>
        <v>35</v>
      </c>
      <c r="L15" s="45"/>
      <c r="M15" s="45"/>
    </row>
    <row r="16" spans="1:14" x14ac:dyDescent="0.25">
      <c r="A16" s="12" t="s">
        <v>14</v>
      </c>
      <c r="B16" s="13">
        <v>136</v>
      </c>
      <c r="C16" s="13">
        <v>0</v>
      </c>
      <c r="D16" s="23">
        <v>1439</v>
      </c>
      <c r="E16" s="25">
        <v>3024</v>
      </c>
      <c r="F16" s="29">
        <v>30.988861037337657</v>
      </c>
      <c r="G16" s="46"/>
      <c r="H16" s="46">
        <v>46</v>
      </c>
      <c r="I16" s="46"/>
      <c r="J16" s="46">
        <v>90</v>
      </c>
      <c r="K16" s="46">
        <f t="shared" si="0"/>
        <v>136</v>
      </c>
      <c r="L16" s="45"/>
      <c r="M16" s="45"/>
    </row>
    <row r="17" spans="1:13" x14ac:dyDescent="0.25">
      <c r="A17" s="12" t="s">
        <v>15</v>
      </c>
      <c r="B17" s="13">
        <v>43</v>
      </c>
      <c r="C17" s="13">
        <v>0</v>
      </c>
      <c r="D17" s="23">
        <v>1151</v>
      </c>
      <c r="E17" s="14">
        <v>192</v>
      </c>
      <c r="F17" s="29">
        <v>30.525141420490257</v>
      </c>
      <c r="G17" s="46"/>
      <c r="H17" s="46">
        <v>37</v>
      </c>
      <c r="I17" s="46"/>
      <c r="J17" s="46">
        <v>6</v>
      </c>
      <c r="K17" s="46">
        <f t="shared" si="0"/>
        <v>43</v>
      </c>
      <c r="L17" s="45"/>
      <c r="M17" s="45"/>
    </row>
    <row r="18" spans="1:13" x14ac:dyDescent="0.25">
      <c r="A18" s="22" t="s">
        <v>16</v>
      </c>
      <c r="B18" s="13">
        <v>91</v>
      </c>
      <c r="C18" s="13">
        <v>151</v>
      </c>
      <c r="D18" s="23">
        <v>1169</v>
      </c>
      <c r="E18" s="14">
        <v>1527</v>
      </c>
      <c r="F18" s="29">
        <v>20.825396825396826</v>
      </c>
      <c r="G18" s="46"/>
      <c r="H18" s="46">
        <v>36</v>
      </c>
      <c r="I18" s="46">
        <v>6</v>
      </c>
      <c r="J18" s="46">
        <v>49</v>
      </c>
      <c r="K18" s="46">
        <f t="shared" si="0"/>
        <v>91</v>
      </c>
      <c r="L18" s="45"/>
      <c r="M18" s="45"/>
    </row>
    <row r="19" spans="1:13" x14ac:dyDescent="0.25">
      <c r="A19" s="12" t="s">
        <v>17</v>
      </c>
      <c r="B19" s="13">
        <v>67</v>
      </c>
      <c r="C19" s="13">
        <v>712</v>
      </c>
      <c r="D19" s="13">
        <v>406</v>
      </c>
      <c r="E19" s="25">
        <v>1017</v>
      </c>
      <c r="F19" s="29">
        <v>29.306565656565656</v>
      </c>
      <c r="G19" s="46"/>
      <c r="H19" s="46">
        <v>15</v>
      </c>
      <c r="I19" s="46">
        <v>25</v>
      </c>
      <c r="J19" s="46">
        <v>27</v>
      </c>
      <c r="K19" s="46">
        <f t="shared" si="0"/>
        <v>67</v>
      </c>
      <c r="L19" s="45"/>
      <c r="M19" s="45"/>
    </row>
    <row r="20" spans="1:13" x14ac:dyDescent="0.25">
      <c r="A20" s="12" t="s">
        <v>18</v>
      </c>
      <c r="B20" s="13">
        <v>75</v>
      </c>
      <c r="C20" s="13">
        <v>106</v>
      </c>
      <c r="D20" s="13">
        <v>557</v>
      </c>
      <c r="E20" s="25">
        <v>1447</v>
      </c>
      <c r="F20" s="29">
        <v>30.525177887246855</v>
      </c>
      <c r="G20" s="46"/>
      <c r="H20" s="46">
        <v>26</v>
      </c>
      <c r="I20" s="46">
        <v>4</v>
      </c>
      <c r="J20" s="46">
        <v>45</v>
      </c>
      <c r="K20" s="46">
        <f t="shared" si="0"/>
        <v>75</v>
      </c>
      <c r="L20" s="45"/>
      <c r="M20" s="45"/>
    </row>
    <row r="21" spans="1:13" x14ac:dyDescent="0.25">
      <c r="A21" s="12" t="s">
        <v>19</v>
      </c>
      <c r="B21" s="13">
        <v>98</v>
      </c>
      <c r="C21" s="13">
        <v>0</v>
      </c>
      <c r="D21" s="13">
        <v>432</v>
      </c>
      <c r="E21" s="25">
        <v>1855</v>
      </c>
      <c r="F21" s="29">
        <v>31.959537261232175</v>
      </c>
      <c r="G21" s="46"/>
      <c r="H21" s="46">
        <v>14</v>
      </c>
      <c r="I21" s="46"/>
      <c r="J21" s="46">
        <v>84</v>
      </c>
      <c r="K21" s="46">
        <f t="shared" si="0"/>
        <v>98</v>
      </c>
      <c r="L21" s="45"/>
      <c r="M21" s="45"/>
    </row>
    <row r="22" spans="1:13" ht="15.75" thickBot="1" x14ac:dyDescent="0.3">
      <c r="A22" s="15" t="s">
        <v>20</v>
      </c>
      <c r="B22" s="16">
        <v>234</v>
      </c>
      <c r="C22" s="16">
        <v>514</v>
      </c>
      <c r="D22" s="24">
        <v>3770</v>
      </c>
      <c r="E22" s="26">
        <v>1980</v>
      </c>
      <c r="F22" s="37">
        <v>26.140004056134305</v>
      </c>
      <c r="G22" s="46"/>
      <c r="H22" s="46">
        <v>121</v>
      </c>
      <c r="I22" s="46">
        <v>18</v>
      </c>
      <c r="J22" s="46">
        <v>95</v>
      </c>
      <c r="K22" s="46">
        <f t="shared" si="0"/>
        <v>234</v>
      </c>
      <c r="L22" s="45"/>
      <c r="M22" s="45"/>
    </row>
    <row r="23" spans="1:13" x14ac:dyDescent="0.25">
      <c r="A23" s="32"/>
      <c r="B23" s="33"/>
      <c r="C23" s="33"/>
      <c r="D23" s="34"/>
      <c r="E23" s="35"/>
      <c r="F23" s="40"/>
      <c r="H23" s="39"/>
      <c r="I23" s="39"/>
      <c r="J23" s="39"/>
      <c r="K23" s="39"/>
      <c r="L23" s="39"/>
    </row>
    <row r="24" spans="1:13" x14ac:dyDescent="0.25">
      <c r="A24" s="41">
        <v>2022</v>
      </c>
      <c r="B24" s="33">
        <f>SUM(B11:B22)</f>
        <v>1331</v>
      </c>
      <c r="C24" s="33">
        <f t="shared" ref="C24:E24" si="1">SUM(C11:C22)</f>
        <v>3306</v>
      </c>
      <c r="D24" s="33">
        <f t="shared" si="1"/>
        <v>14765</v>
      </c>
      <c r="E24" s="33">
        <f t="shared" si="1"/>
        <v>21224</v>
      </c>
      <c r="F24" s="31">
        <f>AVERAGE(F11:F22)</f>
        <v>29.416904439485382</v>
      </c>
    </row>
    <row r="25" spans="1:13" x14ac:dyDescent="0.25">
      <c r="A25" s="28">
        <v>2021</v>
      </c>
      <c r="B25" s="36">
        <v>1249</v>
      </c>
      <c r="C25" s="36">
        <v>2677</v>
      </c>
      <c r="D25" s="36">
        <v>4841</v>
      </c>
      <c r="E25" s="36">
        <v>11798</v>
      </c>
      <c r="F25" s="31">
        <v>29.416904439485382</v>
      </c>
    </row>
    <row r="26" spans="1:13" x14ac:dyDescent="0.25">
      <c r="A26" s="28">
        <v>2020</v>
      </c>
      <c r="B26" s="30">
        <v>1231</v>
      </c>
      <c r="C26" s="30">
        <v>2669</v>
      </c>
      <c r="D26" s="30">
        <v>13475</v>
      </c>
      <c r="E26" s="30">
        <v>19641</v>
      </c>
      <c r="F26" s="31">
        <v>29.599999999999998</v>
      </c>
    </row>
    <row r="27" spans="1:13" x14ac:dyDescent="0.25">
      <c r="A27" s="28">
        <v>2019</v>
      </c>
      <c r="B27" s="27">
        <v>1233</v>
      </c>
      <c r="C27" s="27">
        <v>2672</v>
      </c>
      <c r="D27" s="27">
        <v>13479</v>
      </c>
      <c r="E27" s="27">
        <v>19646</v>
      </c>
      <c r="F27" s="29">
        <v>29.599999999999998</v>
      </c>
    </row>
    <row r="28" spans="1:13" x14ac:dyDescent="0.25">
      <c r="A28" s="8">
        <v>2018</v>
      </c>
      <c r="B28" s="13" t="s">
        <v>21</v>
      </c>
      <c r="C28" s="13" t="s">
        <v>22</v>
      </c>
      <c r="D28" s="13" t="s">
        <v>23</v>
      </c>
      <c r="E28" s="14" t="s">
        <v>24</v>
      </c>
      <c r="F28" s="13">
        <v>31.09</v>
      </c>
    </row>
    <row r="29" spans="1:13" x14ac:dyDescent="0.25">
      <c r="A29" s="8">
        <v>2017</v>
      </c>
      <c r="B29" s="13" t="s">
        <v>25</v>
      </c>
      <c r="C29" s="13" t="s">
        <v>26</v>
      </c>
      <c r="D29" s="13" t="s">
        <v>27</v>
      </c>
      <c r="E29" s="14" t="s">
        <v>28</v>
      </c>
      <c r="F29" s="13">
        <v>31.21</v>
      </c>
    </row>
    <row r="30" spans="1:13" x14ac:dyDescent="0.25">
      <c r="A30" s="8">
        <v>2016</v>
      </c>
      <c r="B30" s="13" t="s">
        <v>29</v>
      </c>
      <c r="C30" s="13" t="s">
        <v>30</v>
      </c>
      <c r="D30" s="13" t="s">
        <v>31</v>
      </c>
      <c r="E30" s="14" t="s">
        <v>32</v>
      </c>
      <c r="F30" s="13">
        <v>31.35</v>
      </c>
    </row>
    <row r="31" spans="1:13" x14ac:dyDescent="0.25">
      <c r="A31" s="8">
        <v>2015</v>
      </c>
      <c r="B31" s="13" t="s">
        <v>33</v>
      </c>
      <c r="C31" s="13" t="s">
        <v>34</v>
      </c>
      <c r="D31" s="13" t="s">
        <v>35</v>
      </c>
      <c r="E31" s="14" t="s">
        <v>36</v>
      </c>
      <c r="F31" s="13">
        <v>31.19</v>
      </c>
    </row>
    <row r="32" spans="1:13" x14ac:dyDescent="0.25">
      <c r="A32" s="8">
        <v>2014</v>
      </c>
      <c r="B32" s="13" t="s">
        <v>37</v>
      </c>
      <c r="C32" s="13" t="s">
        <v>38</v>
      </c>
      <c r="D32" s="13" t="s">
        <v>39</v>
      </c>
      <c r="E32" s="14" t="s">
        <v>40</v>
      </c>
      <c r="F32" s="13">
        <v>31.03</v>
      </c>
    </row>
    <row r="33" spans="1:6" x14ac:dyDescent="0.25">
      <c r="A33" s="8">
        <v>2013</v>
      </c>
      <c r="B33" s="13">
        <v>964</v>
      </c>
      <c r="C33" s="13" t="s">
        <v>41</v>
      </c>
      <c r="D33" s="13" t="s">
        <v>42</v>
      </c>
      <c r="E33" s="14" t="s">
        <v>43</v>
      </c>
      <c r="F33" s="13">
        <v>31.49</v>
      </c>
    </row>
    <row r="34" spans="1:6" x14ac:dyDescent="0.25">
      <c r="A34" s="8">
        <v>2012</v>
      </c>
      <c r="B34" s="13">
        <v>993</v>
      </c>
      <c r="C34" s="13" t="s">
        <v>41</v>
      </c>
      <c r="D34" s="13" t="s">
        <v>42</v>
      </c>
      <c r="E34" s="14" t="s">
        <v>43</v>
      </c>
      <c r="F34" s="13">
        <v>30.57</v>
      </c>
    </row>
    <row r="35" spans="1:6" ht="15.75" thickBot="1" x14ac:dyDescent="0.3">
      <c r="A35" s="17">
        <v>2011</v>
      </c>
      <c r="B35" s="18">
        <v>912</v>
      </c>
      <c r="C35" s="18" t="s">
        <v>44</v>
      </c>
      <c r="D35" s="18" t="s">
        <v>45</v>
      </c>
      <c r="E35" s="19" t="s">
        <v>46</v>
      </c>
      <c r="F35" s="18">
        <v>31.08</v>
      </c>
    </row>
    <row r="36" spans="1:6" ht="15.75" thickTop="1" x14ac:dyDescent="0.25">
      <c r="A36" s="20" t="s">
        <v>47</v>
      </c>
    </row>
    <row r="37" spans="1:6" x14ac:dyDescent="0.25">
      <c r="A37" s="21" t="s">
        <v>48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Sheet1!_Toc466988817</vt:lpstr>
      <vt:lpstr>Sheet1!_Toc466988818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2020-07-16T01:35:48Z</dcterms:created>
  <dcterms:modified xsi:type="dcterms:W3CDTF">2023-10-30T00:57:24Z</dcterms:modified>
</cp:coreProperties>
</file>