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SARPUS\Documents\Data Statistik\"/>
    </mc:Choice>
  </mc:AlternateContent>
  <bookViews>
    <workbookView xWindow="0" yWindow="0" windowWidth="25125" windowHeight="12330" activeTab="12"/>
  </bookViews>
  <sheets>
    <sheet name="jan" sheetId="2" r:id="rId1"/>
    <sheet name="feb" sheetId="4" r:id="rId2"/>
    <sheet name="mar" sheetId="5" r:id="rId3"/>
    <sheet name="apr" sheetId="6" r:id="rId4"/>
    <sheet name="mei" sheetId="7" r:id="rId5"/>
    <sheet name="juni" sheetId="9" r:id="rId6"/>
    <sheet name="juli" sheetId="10" r:id="rId7"/>
    <sheet name="agustus" sheetId="11" r:id="rId8"/>
    <sheet name="september" sheetId="12" r:id="rId9"/>
    <sheet name="okt" sheetId="13" r:id="rId10"/>
    <sheet name="nov" sheetId="14" r:id="rId11"/>
    <sheet name="des" sheetId="1" r:id="rId12"/>
    <sheet name="Sheet1" sheetId="15" r:id="rId13"/>
  </sheets>
  <definedNames>
    <definedName name="_xlnm.Print_Area" localSheetId="12">Sheet1!$A$1:$J$43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5" l="1"/>
  <c r="N15" i="15"/>
  <c r="C6" i="15" l="1"/>
  <c r="I6" i="15"/>
  <c r="I7" i="15"/>
  <c r="D6" i="15"/>
  <c r="C7" i="15"/>
  <c r="J7" i="15"/>
  <c r="H7" i="15"/>
  <c r="G7" i="15"/>
  <c r="F7" i="15"/>
  <c r="E7" i="15"/>
  <c r="D7" i="15"/>
  <c r="J6" i="15"/>
  <c r="J8" i="15" s="1"/>
  <c r="H6" i="15"/>
  <c r="H8" i="15" s="1"/>
  <c r="G6" i="15"/>
  <c r="F6" i="15"/>
  <c r="E6" i="15"/>
  <c r="I8" i="15" l="1"/>
  <c r="C8" i="15"/>
  <c r="N8" i="15" s="1"/>
  <c r="F8" i="15"/>
  <c r="E8" i="15"/>
  <c r="D8" i="15"/>
  <c r="G8" i="15"/>
  <c r="N10" i="15" l="1"/>
  <c r="L69" i="14" l="1"/>
  <c r="L11" i="14"/>
  <c r="L13" i="14"/>
  <c r="L15" i="14"/>
  <c r="L17" i="14"/>
  <c r="L19" i="14"/>
  <c r="L21" i="14"/>
  <c r="L23" i="14"/>
  <c r="L25" i="14"/>
  <c r="L27" i="14"/>
  <c r="L29" i="14"/>
  <c r="L31" i="14"/>
  <c r="L33" i="14"/>
  <c r="L35" i="14"/>
  <c r="L37" i="14"/>
  <c r="L39" i="14"/>
  <c r="L41" i="14"/>
  <c r="L43" i="14"/>
  <c r="L45" i="14"/>
  <c r="L47" i="14"/>
  <c r="L49" i="14"/>
  <c r="L51" i="14"/>
  <c r="L53" i="14"/>
  <c r="L55" i="14"/>
  <c r="L57" i="14"/>
  <c r="L59" i="14"/>
  <c r="L61" i="14"/>
  <c r="L63" i="14"/>
  <c r="L65" i="14"/>
  <c r="L67" i="14"/>
  <c r="L9" i="14"/>
  <c r="L71" i="13"/>
  <c r="L11" i="13"/>
  <c r="L13" i="13"/>
  <c r="L15" i="13"/>
  <c r="L17" i="13"/>
  <c r="L19" i="13"/>
  <c r="L21" i="13"/>
  <c r="L23" i="13"/>
  <c r="L25" i="13"/>
  <c r="L27" i="13"/>
  <c r="L29" i="13"/>
  <c r="L31" i="13"/>
  <c r="L33" i="13"/>
  <c r="L35" i="13"/>
  <c r="L37" i="13"/>
  <c r="L39" i="13"/>
  <c r="L41" i="13"/>
  <c r="L43" i="13"/>
  <c r="L45" i="13"/>
  <c r="L47" i="13"/>
  <c r="L49" i="13"/>
  <c r="L51" i="13"/>
  <c r="L53" i="13"/>
  <c r="L55" i="13"/>
  <c r="L57" i="13"/>
  <c r="L59" i="13"/>
  <c r="L61" i="13"/>
  <c r="L63" i="13"/>
  <c r="L65" i="13"/>
  <c r="L67" i="13"/>
  <c r="L69" i="13"/>
  <c r="L9" i="13"/>
  <c r="L69" i="12"/>
  <c r="L11" i="12"/>
  <c r="L13" i="12"/>
  <c r="L15" i="12"/>
  <c r="L17" i="12"/>
  <c r="L19" i="12"/>
  <c r="L21" i="12"/>
  <c r="L23" i="12"/>
  <c r="L25" i="12"/>
  <c r="L27" i="12"/>
  <c r="L29" i="12"/>
  <c r="L31" i="12"/>
  <c r="L33" i="12"/>
  <c r="L35" i="12"/>
  <c r="L37" i="12"/>
  <c r="L39" i="12"/>
  <c r="L41" i="12"/>
  <c r="L43" i="12"/>
  <c r="L45" i="12"/>
  <c r="L47" i="12"/>
  <c r="L49" i="12"/>
  <c r="L51" i="12"/>
  <c r="L53" i="12"/>
  <c r="L55" i="12"/>
  <c r="L57" i="12"/>
  <c r="L59" i="12"/>
  <c r="L61" i="12"/>
  <c r="L63" i="12"/>
  <c r="L65" i="12"/>
  <c r="L67" i="12"/>
  <c r="L9" i="12"/>
  <c r="L71" i="11"/>
  <c r="L11" i="11"/>
  <c r="L13" i="11"/>
  <c r="L15" i="11"/>
  <c r="L17" i="11"/>
  <c r="L19" i="11"/>
  <c r="L21" i="11"/>
  <c r="L23" i="11"/>
  <c r="L25" i="11"/>
  <c r="L27" i="11"/>
  <c r="L29" i="11"/>
  <c r="L31" i="11"/>
  <c r="L33" i="11"/>
  <c r="L35" i="11"/>
  <c r="L37" i="11"/>
  <c r="L39" i="11"/>
  <c r="L41" i="11"/>
  <c r="L43" i="11"/>
  <c r="L45" i="11"/>
  <c r="L47" i="11"/>
  <c r="L49" i="11"/>
  <c r="L51" i="11"/>
  <c r="L53" i="11"/>
  <c r="L55" i="11"/>
  <c r="L57" i="11"/>
  <c r="L59" i="11"/>
  <c r="L61" i="11"/>
  <c r="L63" i="11"/>
  <c r="L65" i="11"/>
  <c r="L67" i="11"/>
  <c r="L69" i="11"/>
  <c r="L9" i="11"/>
  <c r="L11" i="10"/>
  <c r="L13" i="10"/>
  <c r="L15" i="10"/>
  <c r="L17" i="10"/>
  <c r="L19" i="10"/>
  <c r="L21" i="10"/>
  <c r="L23" i="10"/>
  <c r="L25" i="10"/>
  <c r="L27" i="10"/>
  <c r="L71" i="10" s="1"/>
  <c r="L29" i="10"/>
  <c r="L31" i="10"/>
  <c r="L33" i="10"/>
  <c r="L35" i="10"/>
  <c r="L37" i="10"/>
  <c r="L39" i="10"/>
  <c r="L41" i="10"/>
  <c r="L43" i="10"/>
  <c r="L45" i="10"/>
  <c r="L47" i="10"/>
  <c r="L49" i="10"/>
  <c r="L51" i="10"/>
  <c r="L53" i="10"/>
  <c r="L55" i="10"/>
  <c r="L57" i="10"/>
  <c r="L59" i="10"/>
  <c r="L61" i="10"/>
  <c r="L63" i="10"/>
  <c r="L65" i="10"/>
  <c r="L67" i="10"/>
  <c r="L69" i="10"/>
  <c r="L9" i="10"/>
  <c r="L69" i="9"/>
  <c r="L11" i="9"/>
  <c r="L13" i="9"/>
  <c r="L15" i="9"/>
  <c r="L17" i="9"/>
  <c r="L19" i="9"/>
  <c r="L21" i="9"/>
  <c r="L23" i="9"/>
  <c r="L25" i="9"/>
  <c r="L27" i="9"/>
  <c r="L29" i="9"/>
  <c r="L31" i="9"/>
  <c r="L33" i="9"/>
  <c r="L35" i="9"/>
  <c r="L37" i="9"/>
  <c r="L39" i="9"/>
  <c r="L41" i="9"/>
  <c r="L43" i="9"/>
  <c r="L45" i="9"/>
  <c r="L47" i="9"/>
  <c r="L49" i="9"/>
  <c r="L51" i="9"/>
  <c r="L53" i="9"/>
  <c r="L55" i="9"/>
  <c r="L57" i="9"/>
  <c r="L59" i="9"/>
  <c r="L61" i="9"/>
  <c r="L63" i="9"/>
  <c r="L65" i="9"/>
  <c r="L67" i="9"/>
  <c r="L9" i="9"/>
  <c r="L71" i="7"/>
  <c r="L11" i="7"/>
  <c r="L13" i="7"/>
  <c r="L15" i="7"/>
  <c r="L17" i="7"/>
  <c r="L19" i="7"/>
  <c r="L21" i="7"/>
  <c r="L23" i="7"/>
  <c r="L25" i="7"/>
  <c r="L27" i="7"/>
  <c r="L29" i="7"/>
  <c r="L31" i="7"/>
  <c r="L33" i="7"/>
  <c r="L35" i="7"/>
  <c r="L37" i="7"/>
  <c r="L39" i="7"/>
  <c r="L41" i="7"/>
  <c r="L43" i="7"/>
  <c r="L45" i="7"/>
  <c r="L47" i="7"/>
  <c r="L49" i="7"/>
  <c r="L51" i="7"/>
  <c r="L53" i="7"/>
  <c r="L55" i="7"/>
  <c r="L57" i="7"/>
  <c r="L59" i="7"/>
  <c r="L61" i="7"/>
  <c r="L63" i="7"/>
  <c r="L65" i="7"/>
  <c r="L67" i="7"/>
  <c r="L69" i="7"/>
  <c r="L9" i="7"/>
  <c r="M69" i="6"/>
  <c r="M15" i="6"/>
  <c r="M11" i="6"/>
  <c r="M13" i="6"/>
  <c r="M17" i="6"/>
  <c r="M19" i="6"/>
  <c r="M21" i="6"/>
  <c r="M23" i="6"/>
  <c r="M25" i="6"/>
  <c r="M27" i="6"/>
  <c r="M29" i="6"/>
  <c r="M31" i="6"/>
  <c r="M33" i="6"/>
  <c r="M35" i="6"/>
  <c r="M37" i="6"/>
  <c r="M39" i="6"/>
  <c r="M41" i="6"/>
  <c r="M43" i="6"/>
  <c r="M45" i="6"/>
  <c r="M47" i="6"/>
  <c r="M49" i="6"/>
  <c r="M51" i="6"/>
  <c r="M53" i="6"/>
  <c r="M55" i="6"/>
  <c r="M57" i="6"/>
  <c r="M59" i="6"/>
  <c r="M61" i="6"/>
  <c r="M63" i="6"/>
  <c r="M65" i="6"/>
  <c r="M67" i="6"/>
  <c r="M9" i="6"/>
  <c r="L25" i="5"/>
  <c r="L11" i="5"/>
  <c r="L13" i="5"/>
  <c r="L15" i="5"/>
  <c r="L17" i="5"/>
  <c r="L19" i="5"/>
  <c r="L21" i="5"/>
  <c r="L23" i="5"/>
  <c r="L27" i="5"/>
  <c r="L29" i="5"/>
  <c r="L31" i="5"/>
  <c r="L33" i="5"/>
  <c r="L35" i="5"/>
  <c r="L37" i="5"/>
  <c r="L39" i="5"/>
  <c r="L41" i="5"/>
  <c r="L43" i="5"/>
  <c r="L45" i="5"/>
  <c r="L47" i="5"/>
  <c r="L49" i="5"/>
  <c r="L51" i="5"/>
  <c r="L53" i="5"/>
  <c r="L55" i="5"/>
  <c r="L57" i="5"/>
  <c r="L59" i="5"/>
  <c r="L61" i="5"/>
  <c r="L63" i="5"/>
  <c r="L65" i="5"/>
  <c r="L67" i="5"/>
  <c r="L69" i="5"/>
  <c r="L9" i="5"/>
  <c r="L66" i="4"/>
  <c r="L63" i="4"/>
  <c r="L13" i="4"/>
  <c r="L11" i="4"/>
  <c r="L15" i="4"/>
  <c r="L17" i="4"/>
  <c r="L19" i="4"/>
  <c r="L21" i="4"/>
  <c r="L23" i="4"/>
  <c r="L25" i="4"/>
  <c r="L27" i="4"/>
  <c r="L29" i="4"/>
  <c r="L31" i="4"/>
  <c r="L33" i="4"/>
  <c r="L35" i="4"/>
  <c r="L37" i="4"/>
  <c r="L39" i="4"/>
  <c r="L41" i="4"/>
  <c r="L43" i="4"/>
  <c r="L45" i="4"/>
  <c r="L47" i="4"/>
  <c r="L49" i="4"/>
  <c r="L51" i="4"/>
  <c r="L53" i="4"/>
  <c r="L55" i="4"/>
  <c r="L57" i="4"/>
  <c r="L59" i="4"/>
  <c r="L61" i="4"/>
  <c r="L9" i="4"/>
  <c r="N70" i="2"/>
  <c r="N11" i="2"/>
  <c r="N13" i="2"/>
  <c r="N15" i="2"/>
  <c r="N17" i="2"/>
  <c r="N19" i="2"/>
  <c r="N21" i="2"/>
  <c r="N23" i="2"/>
  <c r="N25" i="2"/>
  <c r="N27" i="2"/>
  <c r="N29" i="2"/>
  <c r="N31" i="2"/>
  <c r="N33" i="2"/>
  <c r="N35" i="2"/>
  <c r="N37" i="2"/>
  <c r="N39" i="2"/>
  <c r="N41" i="2"/>
  <c r="N43" i="2"/>
  <c r="N45" i="2"/>
  <c r="N47" i="2"/>
  <c r="N49" i="2"/>
  <c r="N51" i="2"/>
  <c r="N53" i="2"/>
  <c r="N55" i="2"/>
  <c r="N57" i="2"/>
  <c r="N59" i="2"/>
  <c r="N61" i="2"/>
  <c r="N63" i="2"/>
  <c r="N65" i="2"/>
  <c r="N67" i="2"/>
  <c r="N69" i="2"/>
  <c r="N9" i="2"/>
</calcChain>
</file>

<file path=xl/sharedStrings.xml><?xml version="1.0" encoding="utf-8"?>
<sst xmlns="http://schemas.openxmlformats.org/spreadsheetml/2006/main" count="1031" uniqueCount="60">
  <si>
    <t>LAPORAN PENGUNJUNG PERPUSDA KABUPATEN SUKOHARJO</t>
  </si>
  <si>
    <t>BERDASARKAN JENIS ANGGOTA DAN JENIS KELAMIN</t>
  </si>
  <si>
    <t>BULAN 12-2021</t>
  </si>
  <si>
    <t>Tanggal</t>
  </si>
  <si>
    <t>Gender</t>
  </si>
  <si>
    <t>jumlah</t>
  </si>
  <si>
    <t>PNSTNIPOLRI</t>
  </si>
  <si>
    <t>Swasta</t>
  </si>
  <si>
    <t>Pelajar</t>
  </si>
  <si>
    <t>Mahasiswa</t>
  </si>
  <si>
    <t>HonorerTHL</t>
  </si>
  <si>
    <t>Ibu Rumah Tangga</t>
  </si>
  <si>
    <t>Lainnya</t>
  </si>
  <si>
    <t>JUMLAH TOTAL PENGUNJUNG BERDASARKAN JENIS ANGGOTA DAN JENIS KELAMIN</t>
  </si>
  <si>
    <t>Total</t>
  </si>
  <si>
    <t>L</t>
  </si>
  <si>
    <t>P</t>
  </si>
  <si>
    <t>Grand Total</t>
  </si>
  <si>
    <t>BULAN 1-2021</t>
  </si>
  <si>
    <t>Copyright © 2018 Kubuku.co.id. All rights reserved.</t>
  </si>
  <si>
    <t>BULAN 2-2021</t>
  </si>
  <si>
    <t>BULAN 3-2021</t>
  </si>
  <si>
    <t>BULAN 4-2021</t>
  </si>
  <si>
    <t>BULAN 5-2021</t>
  </si>
  <si>
    <t>BULAN 6-2021</t>
  </si>
  <si>
    <t>BULAN 7-2021</t>
  </si>
  <si>
    <t>BULAN 8-2021</t>
  </si>
  <si>
    <t>BULAN 9-2021</t>
  </si>
  <si>
    <t>BULAN 10-2021</t>
  </si>
  <si>
    <t>BULAN 11-2021</t>
  </si>
  <si>
    <t>DINAS KEARSIPAN DAN PERPUSTAKAAN KAB. SUKOHARJO</t>
  </si>
  <si>
    <t>BERDASARKAN JENIS ANGGOTA DAN JENIS KELAMIN </t>
  </si>
  <si>
    <t>Jumlah</t>
  </si>
  <si>
    <t>RATA RATA PER BULAN</t>
  </si>
  <si>
    <t>JANUARI</t>
  </si>
  <si>
    <t>rata-rata per hari</t>
  </si>
  <si>
    <t>PEBRUARI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</si>
  <si>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</si>
  <si>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</si>
  <si>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</si>
  <si>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</si>
  <si>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</si>
  <si>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</si>
  <si>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</si>
  <si>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</si>
  <si>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</si>
  <si>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</si>
  <si>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>Pengolah Data</t>
  </si>
  <si>
    <t>TAHUN  2021</t>
  </si>
  <si>
    <t>Sukoharjo,     Desember 2021</t>
  </si>
  <si>
    <t>FITHRI NUR ASLAMI, S.I.Pust</t>
  </si>
  <si>
    <t xml:space="preserve">LAPORAN PENGUNJUNG E-PERPUS SUKOHARJO : PERPUSTAKAAN DIGITAL   </t>
  </si>
  <si>
    <t>Mengetahui,</t>
  </si>
  <si>
    <t xml:space="preserve">Kepala Dinas Kearsipan </t>
  </si>
  <si>
    <t>dan Perpustakaan Kabupaten Sukoharjo</t>
  </si>
  <si>
    <t>SUMARNO, S.Sos, M.H</t>
  </si>
  <si>
    <t>Pembina Tingkat I</t>
  </si>
  <si>
    <t>NIP. 19680531 199501 1 001</t>
  </si>
  <si>
    <t>NIP. 19890508 202012 2 017</t>
  </si>
  <si>
    <t>PNS TNI POLRI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</si>
</sst>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444444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3"/>
      <color rgb="FF444444"/>
      <name val="Arial"/>
      <family val="2"/>
    </font>
    <font>
      <b/>
      <sz val="12"/>
      <color rgb="FF444444"/>
      <name val="Arial"/>
      <family val="2"/>
    </font>
    <font>
      <u/>
      <sz val="11"/>
      <color theme="1"/>
      <name val="Arial"/>
      <family val="2"/>
    </font>
    <font>
      <sz val="11"/>
      <name val="Arial"/>
      <family val="2"/>
    </font>
    <font>
      <u/>
      <sz val="11"/>
      <color indexed="8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 style="medium">
        <color rgb="FFF4F4F4"/>
      </bottom>
      <diagonal/>
    </border>
    <border>
      <left style="medium">
        <color rgb="FFF4F4F4"/>
      </left>
      <right/>
      <top style="medium">
        <color rgb="FFF4F4F4"/>
      </top>
      <bottom style="medium">
        <color rgb="FFF4F4F4"/>
      </bottom>
      <diagonal/>
    </border>
    <border>
      <left/>
      <right style="medium">
        <color rgb="FFF4F4F4"/>
      </right>
      <top style="medium">
        <color rgb="FFF4F4F4"/>
      </top>
      <bottom style="medium">
        <color rgb="FFF4F4F4"/>
      </bottom>
      <diagonal/>
    </border>
    <border>
      <left style="medium">
        <color rgb="FFF4F4F4"/>
      </left>
      <right style="medium">
        <color rgb="FFF4F4F4"/>
      </right>
      <top style="medium">
        <color rgb="FFF4F4F4"/>
      </top>
      <bottom style="thick">
        <color rgb="FFF4F4F4"/>
      </bottom>
      <diagonal/>
    </border>
    <border>
      <left style="medium">
        <color rgb="FFF4F4F4"/>
      </left>
      <right/>
      <top style="thick">
        <color rgb="FFF4F4F4"/>
      </top>
      <bottom style="medium">
        <color rgb="FFF4F4F4"/>
      </bottom>
      <diagonal/>
    </border>
    <border>
      <left/>
      <right/>
      <top style="thick">
        <color rgb="FFF4F4F4"/>
      </top>
      <bottom style="medium">
        <color rgb="FFF4F4F4"/>
      </bottom>
      <diagonal/>
    </border>
    <border>
      <left/>
      <right style="medium">
        <color rgb="FFF4F4F4"/>
      </right>
      <top style="thick">
        <color rgb="FFF4F4F4"/>
      </top>
      <bottom style="medium">
        <color rgb="FFF4F4F4"/>
      </bottom>
      <diagonal/>
    </border>
    <border>
      <left/>
      <right/>
      <top/>
      <bottom style="medium">
        <color rgb="FFF4F4F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1" xfId="0" applyFont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/>
    <xf numFmtId="0" fontId="5" fillId="0" borderId="0" xfId="1"/>
    <xf numFmtId="0" fontId="2" fillId="0" borderId="0" xfId="0" applyFont="1" applyAlignment="1">
      <alignment vertical="center" wrapText="1"/>
    </xf>
    <xf numFmtId="0" fontId="4" fillId="0" borderId="0" xfId="0" applyFont="1"/>
    <xf numFmtId="0" fontId="3" fillId="0" borderId="9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right" vertical="top" wrapText="1"/>
    </xf>
    <xf numFmtId="0" fontId="3" fillId="3" borderId="0" xfId="0" applyFont="1" applyFill="1" applyBorder="1" applyAlignment="1">
      <alignment horizontal="right" vertical="top" wrapText="1"/>
    </xf>
    <xf numFmtId="0" fontId="4" fillId="4" borderId="0" xfId="0" applyFont="1" applyFill="1"/>
    <xf numFmtId="0" fontId="4" fillId="4" borderId="0" xfId="0" applyFont="1" applyFill="1" applyBorder="1" applyAlignment="1">
      <alignment horizontal="right" vertical="top" wrapText="1"/>
    </xf>
    <xf numFmtId="1" fontId="3" fillId="4" borderId="0" xfId="0" applyNumberFormat="1" applyFont="1" applyFill="1"/>
    <xf numFmtId="0" fontId="3" fillId="0" borderId="0" xfId="0" applyFont="1" applyFill="1" applyBorder="1" applyAlignment="1">
      <alignment vertical="top" wrapText="1"/>
    </xf>
    <xf numFmtId="0" fontId="3" fillId="0" borderId="9" xfId="0" applyFont="1" applyFill="1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right" vertical="top" wrapText="1"/>
    </xf>
    <xf numFmtId="0" fontId="4" fillId="0" borderId="9" xfId="0" applyFont="1" applyFill="1" applyBorder="1" applyAlignment="1">
      <alignment vertical="top" wrapText="1"/>
    </xf>
    <xf numFmtId="0" fontId="4" fillId="0" borderId="0" xfId="0" applyFont="1" applyAlignment="1">
      <alignment horizontal="center"/>
    </xf>
    <xf numFmtId="0" fontId="3" fillId="0" borderId="9" xfId="0" applyFont="1" applyFill="1" applyBorder="1" applyAlignment="1">
      <alignment horizontal="right" vertical="top" wrapText="1"/>
    </xf>
    <xf numFmtId="0" fontId="9" fillId="0" borderId="0" xfId="0" applyFont="1"/>
    <xf numFmtId="1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right" vertical="top" wrapText="1"/>
    </xf>
    <xf numFmtId="14" fontId="4" fillId="0" borderId="9" xfId="0" applyNumberFormat="1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vertical="top"/>
    </xf>
    <xf numFmtId="0" fontId="3" fillId="0" borderId="9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38</xdr:row>
      <xdr:rowOff>0</xdr:rowOff>
    </xdr:from>
    <xdr:to>
      <xdr:col>2</xdr:col>
      <xdr:colOff>494137</xdr:colOff>
      <xdr:row>40</xdr:row>
      <xdr:rowOff>10224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7620000"/>
          <a:ext cx="1875262" cy="600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kubuku.co.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workbookViewId="0">
      <selection activeCell="C6" sqref="C6:J7"/>
    </sheetView>
  </sheetViews>
  <sheetFormatPr defaultRowHeight="15" x14ac:dyDescent="0.25"/>
  <cols>
    <col min="1" max="1" width="12.140625" customWidth="1"/>
  </cols>
  <sheetData>
    <row r="1" spans="1:14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4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10"/>
    </row>
    <row r="3" spans="1:14" ht="30" customHeight="1" thickBot="1" x14ac:dyDescent="0.3">
      <c r="A3" s="40" t="s">
        <v>18</v>
      </c>
      <c r="B3" s="40"/>
      <c r="C3" s="40"/>
      <c r="D3" s="40"/>
      <c r="E3" s="40"/>
      <c r="F3" s="40"/>
      <c r="G3" s="40"/>
      <c r="H3" s="40"/>
      <c r="I3" s="40"/>
      <c r="J3" s="40"/>
    </row>
    <row r="4" spans="1:14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4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4" ht="15.75" thickBot="1" x14ac:dyDescent="0.3">
      <c r="A6" s="1" t="s">
        <v>14</v>
      </c>
      <c r="B6" s="1" t="s">
        <v>15</v>
      </c>
      <c r="C6" s="1">
        <v>12</v>
      </c>
      <c r="D6" s="1">
        <v>0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1">
        <v>11</v>
      </c>
    </row>
    <row r="7" spans="1:14" ht="15.75" thickBot="1" x14ac:dyDescent="0.3">
      <c r="A7" s="1" t="s">
        <v>14</v>
      </c>
      <c r="B7" s="1" t="s">
        <v>16</v>
      </c>
      <c r="C7" s="1">
        <v>95</v>
      </c>
      <c r="D7" s="1">
        <v>0</v>
      </c>
      <c r="E7" s="1">
        <v>2</v>
      </c>
      <c r="F7" s="1">
        <v>0</v>
      </c>
      <c r="G7" s="1">
        <v>27</v>
      </c>
      <c r="H7" s="1">
        <v>0</v>
      </c>
      <c r="I7" s="1">
        <v>0</v>
      </c>
      <c r="J7" s="1">
        <v>66</v>
      </c>
    </row>
    <row r="8" spans="1:14" ht="15.75" thickBot="1" x14ac:dyDescent="0.3">
      <c r="A8" s="37" t="s">
        <v>17</v>
      </c>
      <c r="B8" s="38"/>
      <c r="C8" s="1">
        <v>107</v>
      </c>
      <c r="D8" s="1">
        <v>0</v>
      </c>
      <c r="E8" s="1">
        <v>3</v>
      </c>
      <c r="F8" s="1">
        <v>1</v>
      </c>
      <c r="G8" s="1">
        <v>27</v>
      </c>
      <c r="H8" s="1">
        <v>0</v>
      </c>
      <c r="I8" s="1">
        <v>0</v>
      </c>
      <c r="J8" s="1">
        <v>77</v>
      </c>
    </row>
    <row r="9" spans="1:14" ht="15.75" thickBot="1" x14ac:dyDescent="0.3">
      <c r="A9" s="2">
        <v>44197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N9">
        <f>C9+C10</f>
        <v>0</v>
      </c>
    </row>
    <row r="10" spans="1:14" ht="15.75" thickBot="1" x14ac:dyDescent="0.3">
      <c r="A10" s="4">
        <v>44197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4" ht="15.75" thickBot="1" x14ac:dyDescent="0.3">
      <c r="A11" s="2">
        <v>44198</v>
      </c>
      <c r="B11" s="3" t="s">
        <v>15</v>
      </c>
      <c r="C11" s="3">
        <v>1</v>
      </c>
      <c r="D11" s="3">
        <v>0</v>
      </c>
      <c r="E11" s="3">
        <v>0</v>
      </c>
      <c r="F11" s="3">
        <v>1</v>
      </c>
      <c r="G11" s="3">
        <v>0</v>
      </c>
      <c r="H11" s="3">
        <v>0</v>
      </c>
      <c r="I11" s="3">
        <v>0</v>
      </c>
      <c r="J11" s="3">
        <v>0</v>
      </c>
      <c r="N11">
        <f t="shared" ref="N11:N69" si="0">C11+C12</f>
        <v>1</v>
      </c>
    </row>
    <row r="12" spans="1:14" ht="15.75" thickBot="1" x14ac:dyDescent="0.3">
      <c r="A12" s="4">
        <v>44198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4" ht="15.75" thickBot="1" x14ac:dyDescent="0.3">
      <c r="A13" s="2">
        <v>44199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N13">
        <f t="shared" si="0"/>
        <v>0</v>
      </c>
    </row>
    <row r="14" spans="1:14" ht="15.75" thickBot="1" x14ac:dyDescent="0.3">
      <c r="A14" s="4">
        <v>44199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4" ht="15.75" thickBot="1" x14ac:dyDescent="0.3">
      <c r="A15" s="2">
        <v>44200</v>
      </c>
      <c r="B15" s="3" t="s">
        <v>15</v>
      </c>
      <c r="C15" s="3">
        <v>3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3</v>
      </c>
      <c r="N15">
        <f t="shared" si="0"/>
        <v>3</v>
      </c>
    </row>
    <row r="16" spans="1:14" ht="15.75" thickBot="1" x14ac:dyDescent="0.3">
      <c r="A16" s="4">
        <v>44200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4" ht="15.75" thickBot="1" x14ac:dyDescent="0.3">
      <c r="A17" s="2">
        <v>44201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N17">
        <f t="shared" si="0"/>
        <v>1</v>
      </c>
    </row>
    <row r="18" spans="1:14" ht="15.75" thickBot="1" x14ac:dyDescent="0.3">
      <c r="A18" s="4">
        <v>44201</v>
      </c>
      <c r="B18" s="5" t="s">
        <v>16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</row>
    <row r="19" spans="1:14" ht="15.75" thickBot="1" x14ac:dyDescent="0.3">
      <c r="A19" s="2">
        <v>44202</v>
      </c>
      <c r="B19" s="3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N19">
        <f t="shared" si="0"/>
        <v>0</v>
      </c>
    </row>
    <row r="20" spans="1:14" ht="15.75" thickBot="1" x14ac:dyDescent="0.3">
      <c r="A20" s="4">
        <v>44202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4" ht="15.75" thickBot="1" x14ac:dyDescent="0.3">
      <c r="A21" s="2">
        <v>44203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N21">
        <f t="shared" si="0"/>
        <v>0</v>
      </c>
    </row>
    <row r="22" spans="1:14" ht="15.75" thickBot="1" x14ac:dyDescent="0.3">
      <c r="A22" s="4">
        <v>44203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4" ht="15.75" thickBot="1" x14ac:dyDescent="0.3">
      <c r="A23" s="2">
        <v>44204</v>
      </c>
      <c r="B23" s="3" t="s">
        <v>15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N23">
        <f t="shared" si="0"/>
        <v>3</v>
      </c>
    </row>
    <row r="24" spans="1:14" ht="15.75" thickBot="1" x14ac:dyDescent="0.3">
      <c r="A24" s="4">
        <v>44204</v>
      </c>
      <c r="B24" s="5" t="s">
        <v>16</v>
      </c>
      <c r="C24" s="5">
        <v>2</v>
      </c>
      <c r="D24" s="5">
        <v>0</v>
      </c>
      <c r="E24" s="5">
        <v>0</v>
      </c>
      <c r="F24" s="5">
        <v>0</v>
      </c>
      <c r="G24" s="5">
        <v>2</v>
      </c>
      <c r="H24" s="5">
        <v>0</v>
      </c>
      <c r="I24" s="5">
        <v>0</v>
      </c>
      <c r="J24" s="5">
        <v>0</v>
      </c>
    </row>
    <row r="25" spans="1:14" ht="15.75" thickBot="1" x14ac:dyDescent="0.3">
      <c r="A25" s="2">
        <v>44205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N25">
        <f t="shared" si="0"/>
        <v>1</v>
      </c>
    </row>
    <row r="26" spans="1:14" ht="15.75" thickBot="1" x14ac:dyDescent="0.3">
      <c r="A26" s="4">
        <v>44205</v>
      </c>
      <c r="B26" s="5" t="s">
        <v>16</v>
      </c>
      <c r="C26" s="5">
        <v>1</v>
      </c>
      <c r="D26" s="5">
        <v>0</v>
      </c>
      <c r="E26" s="5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4" ht="15.75" thickBot="1" x14ac:dyDescent="0.3">
      <c r="A27" s="2">
        <v>44206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N27">
        <f t="shared" si="0"/>
        <v>0</v>
      </c>
    </row>
    <row r="28" spans="1:14" ht="15.75" thickBot="1" x14ac:dyDescent="0.3">
      <c r="A28" s="4">
        <v>44206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4" ht="15.75" thickBot="1" x14ac:dyDescent="0.3">
      <c r="A29" s="2">
        <v>44207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N29">
        <f t="shared" si="0"/>
        <v>0</v>
      </c>
    </row>
    <row r="30" spans="1:14" ht="15.75" thickBot="1" x14ac:dyDescent="0.3">
      <c r="A30" s="4">
        <v>44207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4" ht="15.75" thickBot="1" x14ac:dyDescent="0.3">
      <c r="A31" s="2">
        <v>44208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N31">
        <f t="shared" si="0"/>
        <v>0</v>
      </c>
    </row>
    <row r="32" spans="1:14" ht="15.75" thickBot="1" x14ac:dyDescent="0.3">
      <c r="A32" s="4">
        <v>44208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4" ht="15.75" thickBot="1" x14ac:dyDescent="0.3">
      <c r="A33" s="2">
        <v>44209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N33">
        <f t="shared" si="0"/>
        <v>0</v>
      </c>
    </row>
    <row r="34" spans="1:14" ht="15.75" thickBot="1" x14ac:dyDescent="0.3">
      <c r="A34" s="4">
        <v>44209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4" ht="15.75" thickBot="1" x14ac:dyDescent="0.3">
      <c r="A35" s="2">
        <v>44210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N35">
        <f t="shared" si="0"/>
        <v>0</v>
      </c>
    </row>
    <row r="36" spans="1:14" ht="15.75" thickBot="1" x14ac:dyDescent="0.3">
      <c r="A36" s="4">
        <v>44210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4" ht="15.75" thickBot="1" x14ac:dyDescent="0.3">
      <c r="A37" s="2">
        <v>44211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N37">
        <f t="shared" si="0"/>
        <v>1</v>
      </c>
    </row>
    <row r="38" spans="1:14" ht="15.75" thickBot="1" x14ac:dyDescent="0.3">
      <c r="A38" s="4">
        <v>44211</v>
      </c>
      <c r="B38" s="5" t="s">
        <v>16</v>
      </c>
      <c r="C38" s="5">
        <v>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</v>
      </c>
    </row>
    <row r="39" spans="1:14" ht="15.75" thickBot="1" x14ac:dyDescent="0.3">
      <c r="A39" s="2">
        <v>44212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N39">
        <f t="shared" si="0"/>
        <v>0</v>
      </c>
    </row>
    <row r="40" spans="1:14" ht="15.75" thickBot="1" x14ac:dyDescent="0.3">
      <c r="A40" s="4">
        <v>44212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4" ht="15.75" thickBot="1" x14ac:dyDescent="0.3">
      <c r="A41" s="2">
        <v>44213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N41">
        <f t="shared" si="0"/>
        <v>3</v>
      </c>
    </row>
    <row r="42" spans="1:14" ht="15.75" thickBot="1" x14ac:dyDescent="0.3">
      <c r="A42" s="4">
        <v>44213</v>
      </c>
      <c r="B42" s="5" t="s">
        <v>16</v>
      </c>
      <c r="C42" s="5">
        <v>3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3</v>
      </c>
    </row>
    <row r="43" spans="1:14" ht="15.75" thickBot="1" x14ac:dyDescent="0.3">
      <c r="A43" s="2">
        <v>44214</v>
      </c>
      <c r="B43" s="3" t="s">
        <v>15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N43">
        <f t="shared" si="0"/>
        <v>7</v>
      </c>
    </row>
    <row r="44" spans="1:14" ht="15.75" thickBot="1" x14ac:dyDescent="0.3">
      <c r="A44" s="4">
        <v>44214</v>
      </c>
      <c r="B44" s="5" t="s">
        <v>16</v>
      </c>
      <c r="C44" s="5">
        <v>6</v>
      </c>
      <c r="D44" s="5">
        <v>0</v>
      </c>
      <c r="E44" s="5">
        <v>0</v>
      </c>
      <c r="F44" s="5">
        <v>0</v>
      </c>
      <c r="G44" s="5">
        <v>4</v>
      </c>
      <c r="H44" s="5">
        <v>0</v>
      </c>
      <c r="I44" s="5">
        <v>0</v>
      </c>
      <c r="J44" s="5">
        <v>2</v>
      </c>
    </row>
    <row r="45" spans="1:14" ht="15.75" thickBot="1" x14ac:dyDescent="0.3">
      <c r="A45" s="2">
        <v>44215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N45">
        <f t="shared" si="0"/>
        <v>5</v>
      </c>
    </row>
    <row r="46" spans="1:14" ht="15.75" thickBot="1" x14ac:dyDescent="0.3">
      <c r="A46" s="4">
        <v>44215</v>
      </c>
      <c r="B46" s="5" t="s">
        <v>16</v>
      </c>
      <c r="C46" s="5">
        <v>5</v>
      </c>
      <c r="D46" s="5">
        <v>0</v>
      </c>
      <c r="E46" s="5">
        <v>0</v>
      </c>
      <c r="F46" s="5">
        <v>0</v>
      </c>
      <c r="G46" s="5">
        <v>5</v>
      </c>
      <c r="H46" s="5">
        <v>0</v>
      </c>
      <c r="I46" s="5">
        <v>0</v>
      </c>
      <c r="J46" s="5">
        <v>0</v>
      </c>
    </row>
    <row r="47" spans="1:14" ht="15.75" thickBot="1" x14ac:dyDescent="0.3">
      <c r="A47" s="2">
        <v>44216</v>
      </c>
      <c r="B47" s="3" t="s">
        <v>15</v>
      </c>
      <c r="C47" s="3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N47">
        <f t="shared" si="0"/>
        <v>22</v>
      </c>
    </row>
    <row r="48" spans="1:14" ht="15.75" thickBot="1" x14ac:dyDescent="0.3">
      <c r="A48" s="4">
        <v>44216</v>
      </c>
      <c r="B48" s="5" t="s">
        <v>16</v>
      </c>
      <c r="C48" s="5">
        <v>21</v>
      </c>
      <c r="D48" s="5">
        <v>0</v>
      </c>
      <c r="E48" s="5">
        <v>0</v>
      </c>
      <c r="F48" s="5">
        <v>0</v>
      </c>
      <c r="G48" s="5">
        <v>8</v>
      </c>
      <c r="H48" s="5">
        <v>0</v>
      </c>
      <c r="I48" s="5">
        <v>0</v>
      </c>
      <c r="J48" s="5">
        <v>13</v>
      </c>
    </row>
    <row r="49" spans="1:14" ht="15.75" thickBot="1" x14ac:dyDescent="0.3">
      <c r="A49" s="2">
        <v>44217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N49">
        <f t="shared" si="0"/>
        <v>3</v>
      </c>
    </row>
    <row r="50" spans="1:14" ht="15.75" thickBot="1" x14ac:dyDescent="0.3">
      <c r="A50" s="4">
        <v>44217</v>
      </c>
      <c r="B50" s="5" t="s">
        <v>16</v>
      </c>
      <c r="C50" s="5">
        <v>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3</v>
      </c>
    </row>
    <row r="51" spans="1:14" ht="15.75" thickBot="1" x14ac:dyDescent="0.3">
      <c r="A51" s="2">
        <v>44218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N51">
        <f t="shared" si="0"/>
        <v>5</v>
      </c>
    </row>
    <row r="52" spans="1:14" ht="15.75" thickBot="1" x14ac:dyDescent="0.3">
      <c r="A52" s="4">
        <v>44218</v>
      </c>
      <c r="B52" s="5" t="s">
        <v>16</v>
      </c>
      <c r="C52" s="5">
        <v>5</v>
      </c>
      <c r="D52" s="5">
        <v>0</v>
      </c>
      <c r="E52" s="5">
        <v>0</v>
      </c>
      <c r="F52" s="5">
        <v>0</v>
      </c>
      <c r="G52" s="5">
        <v>1</v>
      </c>
      <c r="H52" s="5">
        <v>0</v>
      </c>
      <c r="I52" s="5">
        <v>0</v>
      </c>
      <c r="J52" s="5">
        <v>4</v>
      </c>
    </row>
    <row r="53" spans="1:14" ht="15.75" thickBot="1" x14ac:dyDescent="0.3">
      <c r="A53" s="2">
        <v>44219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N53">
        <f t="shared" si="0"/>
        <v>1</v>
      </c>
    </row>
    <row r="54" spans="1:14" ht="15.75" thickBot="1" x14ac:dyDescent="0.3">
      <c r="A54" s="4">
        <v>44219</v>
      </c>
      <c r="B54" s="5" t="s">
        <v>16</v>
      </c>
      <c r="C54" s="5">
        <v>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</row>
    <row r="55" spans="1:14" ht="15.75" thickBot="1" x14ac:dyDescent="0.3">
      <c r="A55" s="2">
        <v>44220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N55">
        <f t="shared" si="0"/>
        <v>4</v>
      </c>
    </row>
    <row r="56" spans="1:14" ht="15.75" thickBot="1" x14ac:dyDescent="0.3">
      <c r="A56" s="4">
        <v>44220</v>
      </c>
      <c r="B56" s="5" t="s">
        <v>16</v>
      </c>
      <c r="C56" s="5">
        <v>4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4</v>
      </c>
    </row>
    <row r="57" spans="1:14" ht="15.75" thickBot="1" x14ac:dyDescent="0.3">
      <c r="A57" s="2">
        <v>44221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N57">
        <f t="shared" si="0"/>
        <v>20</v>
      </c>
    </row>
    <row r="58" spans="1:14" ht="15.75" thickBot="1" x14ac:dyDescent="0.3">
      <c r="A58" s="4">
        <v>44221</v>
      </c>
      <c r="B58" s="5" t="s">
        <v>16</v>
      </c>
      <c r="C58" s="5">
        <v>20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20</v>
      </c>
    </row>
    <row r="59" spans="1:14" ht="15.75" thickBot="1" x14ac:dyDescent="0.3">
      <c r="A59" s="2">
        <v>44222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N59">
        <f t="shared" si="0"/>
        <v>2</v>
      </c>
    </row>
    <row r="60" spans="1:14" ht="15.75" thickBot="1" x14ac:dyDescent="0.3">
      <c r="A60" s="4">
        <v>44222</v>
      </c>
      <c r="B60" s="5" t="s">
        <v>16</v>
      </c>
      <c r="C60" s="5">
        <v>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</v>
      </c>
    </row>
    <row r="61" spans="1:14" ht="15.75" thickBot="1" x14ac:dyDescent="0.3">
      <c r="A61" s="2">
        <v>44223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N61">
        <f t="shared" si="0"/>
        <v>2</v>
      </c>
    </row>
    <row r="62" spans="1:14" ht="15.75" thickBot="1" x14ac:dyDescent="0.3">
      <c r="A62" s="4">
        <v>44223</v>
      </c>
      <c r="B62" s="5" t="s">
        <v>16</v>
      </c>
      <c r="C62" s="5">
        <v>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</v>
      </c>
    </row>
    <row r="63" spans="1:14" ht="15.75" thickBot="1" x14ac:dyDescent="0.3">
      <c r="A63" s="2">
        <v>44224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N63">
        <f t="shared" si="0"/>
        <v>11</v>
      </c>
    </row>
    <row r="64" spans="1:14" ht="15.75" thickBot="1" x14ac:dyDescent="0.3">
      <c r="A64" s="4">
        <v>44224</v>
      </c>
      <c r="B64" s="5" t="s">
        <v>16</v>
      </c>
      <c r="C64" s="5">
        <v>11</v>
      </c>
      <c r="D64" s="5">
        <v>0</v>
      </c>
      <c r="E64" s="5">
        <v>1</v>
      </c>
      <c r="F64" s="5">
        <v>0</v>
      </c>
      <c r="G64" s="5">
        <v>7</v>
      </c>
      <c r="H64" s="5">
        <v>0</v>
      </c>
      <c r="I64" s="5">
        <v>0</v>
      </c>
      <c r="J64" s="5">
        <v>2</v>
      </c>
    </row>
    <row r="65" spans="1:14" ht="15.75" thickBot="1" x14ac:dyDescent="0.3">
      <c r="A65" s="2">
        <v>44225</v>
      </c>
      <c r="B65" s="3" t="s">
        <v>15</v>
      </c>
      <c r="C65" s="3">
        <v>2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2</v>
      </c>
      <c r="N65">
        <f t="shared" si="0"/>
        <v>4</v>
      </c>
    </row>
    <row r="66" spans="1:14" ht="15.75" thickBot="1" x14ac:dyDescent="0.3">
      <c r="A66" s="4">
        <v>44225</v>
      </c>
      <c r="B66" s="5" t="s">
        <v>16</v>
      </c>
      <c r="C66" s="5">
        <v>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2</v>
      </c>
    </row>
    <row r="67" spans="1:14" ht="15.75" thickBot="1" x14ac:dyDescent="0.3">
      <c r="A67" s="2">
        <v>44226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N67">
        <f t="shared" si="0"/>
        <v>5</v>
      </c>
    </row>
    <row r="68" spans="1:14" ht="15.75" thickBot="1" x14ac:dyDescent="0.3">
      <c r="A68" s="4">
        <v>44226</v>
      </c>
      <c r="B68" s="5" t="s">
        <v>16</v>
      </c>
      <c r="C68" s="5">
        <v>5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5</v>
      </c>
    </row>
    <row r="69" spans="1:14" ht="15.75" thickBot="1" x14ac:dyDescent="0.3">
      <c r="A69" s="2">
        <v>44227</v>
      </c>
      <c r="B69" s="3" t="s">
        <v>15</v>
      </c>
      <c r="C69" s="3">
        <v>3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3</v>
      </c>
      <c r="N69">
        <f t="shared" si="0"/>
        <v>4</v>
      </c>
    </row>
    <row r="70" spans="1:14" ht="15.75" thickBot="1" x14ac:dyDescent="0.3">
      <c r="A70" s="4">
        <v>44227</v>
      </c>
      <c r="B70" s="5" t="s">
        <v>16</v>
      </c>
      <c r="C70" s="5">
        <v>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</v>
      </c>
      <c r="N70">
        <f>SUM(N9:N69)</f>
        <v>108</v>
      </c>
    </row>
    <row r="71" spans="1:14" x14ac:dyDescent="0.25">
      <c r="A71" s="9" t="s">
        <v>19</v>
      </c>
    </row>
  </sheetData>
  <mergeCells count="5">
    <mergeCell ref="A5:J5"/>
    <mergeCell ref="A8:B8"/>
    <mergeCell ref="A1:J1"/>
    <mergeCell ref="A3:J3"/>
    <mergeCell ref="A2:J2"/>
  </mergeCells>
  <hyperlinks>
    <hyperlink ref="A71" r:id="rId1" display="https://www.kubuku.co.id/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C6" sqref="C6:J7"/>
    </sheetView>
  </sheetViews>
  <sheetFormatPr defaultRowHeight="15" x14ac:dyDescent="0.25"/>
  <cols>
    <col min="1" max="1" width="15.7109375" customWidth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ht="30" customHeight="1" thickBot="1" x14ac:dyDescent="0.3">
      <c r="A3" s="40" t="s">
        <v>28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 ht="15.75" thickBot="1" x14ac:dyDescent="0.3">
      <c r="A6" s="1" t="s">
        <v>14</v>
      </c>
      <c r="B6" s="1" t="s">
        <v>15</v>
      </c>
      <c r="C6" s="1">
        <v>20</v>
      </c>
      <c r="D6" s="1">
        <v>0</v>
      </c>
      <c r="E6" s="1">
        <v>2</v>
      </c>
      <c r="F6" s="1">
        <v>3</v>
      </c>
      <c r="G6" s="1">
        <v>0</v>
      </c>
      <c r="H6" s="1">
        <v>0</v>
      </c>
      <c r="I6" s="1">
        <v>0</v>
      </c>
      <c r="J6" s="1">
        <v>15</v>
      </c>
    </row>
    <row r="7" spans="1:12" ht="15.75" thickBot="1" x14ac:dyDescent="0.3">
      <c r="A7" s="1" t="s">
        <v>14</v>
      </c>
      <c r="B7" s="1" t="s">
        <v>16</v>
      </c>
      <c r="C7" s="1">
        <v>38</v>
      </c>
      <c r="D7" s="1">
        <v>0</v>
      </c>
      <c r="E7" s="1">
        <v>0</v>
      </c>
      <c r="F7" s="1">
        <v>0</v>
      </c>
      <c r="G7" s="1">
        <v>4</v>
      </c>
      <c r="H7" s="1">
        <v>0</v>
      </c>
      <c r="I7" s="1">
        <v>0</v>
      </c>
      <c r="J7" s="1">
        <v>34</v>
      </c>
    </row>
    <row r="8" spans="1:12" ht="15.75" thickBot="1" x14ac:dyDescent="0.3">
      <c r="A8" s="37" t="s">
        <v>17</v>
      </c>
      <c r="B8" s="38"/>
      <c r="C8" s="1">
        <v>58</v>
      </c>
      <c r="D8" s="1">
        <v>0</v>
      </c>
      <c r="E8" s="1">
        <v>2</v>
      </c>
      <c r="F8" s="1">
        <v>3</v>
      </c>
      <c r="G8" s="1">
        <v>4</v>
      </c>
      <c r="H8" s="1">
        <v>0</v>
      </c>
      <c r="I8" s="1">
        <v>0</v>
      </c>
      <c r="J8" s="1">
        <v>49</v>
      </c>
    </row>
    <row r="9" spans="1:12" ht="15.75" thickBot="1" x14ac:dyDescent="0.3">
      <c r="A9" s="2">
        <v>44470</v>
      </c>
      <c r="B9" s="3" t="s">
        <v>15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L9">
        <f>C9+C10</f>
        <v>1</v>
      </c>
    </row>
    <row r="10" spans="1:12" ht="15.75" thickBot="1" x14ac:dyDescent="0.3">
      <c r="A10" s="4">
        <v>44470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.75" thickBot="1" x14ac:dyDescent="0.3">
      <c r="A11" s="2">
        <v>44471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L11">
        <f t="shared" ref="L11:L69" si="0">C11+C12</f>
        <v>0</v>
      </c>
    </row>
    <row r="12" spans="1:12" ht="15.75" thickBot="1" x14ac:dyDescent="0.3">
      <c r="A12" s="4">
        <v>44471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2" ht="15.75" thickBot="1" x14ac:dyDescent="0.3">
      <c r="A13" s="2">
        <v>44472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L13">
        <f t="shared" si="0"/>
        <v>0</v>
      </c>
    </row>
    <row r="14" spans="1:12" ht="15.75" thickBot="1" x14ac:dyDescent="0.3">
      <c r="A14" s="4">
        <v>44472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2" ht="15.75" thickBot="1" x14ac:dyDescent="0.3">
      <c r="A15" s="2">
        <v>44473</v>
      </c>
      <c r="B15" s="3" t="s">
        <v>15</v>
      </c>
      <c r="C15" s="3">
        <v>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>
        <f t="shared" si="0"/>
        <v>3</v>
      </c>
    </row>
    <row r="16" spans="1:12" ht="15.75" thickBot="1" x14ac:dyDescent="0.3">
      <c r="A16" s="4">
        <v>44473</v>
      </c>
      <c r="B16" s="5" t="s">
        <v>16</v>
      </c>
      <c r="C16" s="5">
        <v>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2</v>
      </c>
    </row>
    <row r="17" spans="1:12" ht="15.75" thickBot="1" x14ac:dyDescent="0.3">
      <c r="A17" s="2">
        <v>44474</v>
      </c>
      <c r="B17" s="3" t="s">
        <v>15</v>
      </c>
      <c r="C17" s="3">
        <v>2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2</v>
      </c>
      <c r="L17">
        <f t="shared" si="0"/>
        <v>3</v>
      </c>
    </row>
    <row r="18" spans="1:12" ht="15.75" thickBot="1" x14ac:dyDescent="0.3">
      <c r="A18" s="4">
        <v>44474</v>
      </c>
      <c r="B18" s="5" t="s">
        <v>16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</row>
    <row r="19" spans="1:12" ht="15.75" thickBot="1" x14ac:dyDescent="0.3">
      <c r="A19" s="2">
        <v>44475</v>
      </c>
      <c r="B19" s="3" t="s">
        <v>15</v>
      </c>
      <c r="C19" s="3">
        <v>3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3</v>
      </c>
      <c r="L19">
        <f t="shared" si="0"/>
        <v>5</v>
      </c>
    </row>
    <row r="20" spans="1:12" ht="15.75" thickBot="1" x14ac:dyDescent="0.3">
      <c r="A20" s="4">
        <v>44475</v>
      </c>
      <c r="B20" s="5" t="s">
        <v>16</v>
      </c>
      <c r="C20" s="5">
        <v>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2</v>
      </c>
    </row>
    <row r="21" spans="1:12" ht="15.75" thickBot="1" x14ac:dyDescent="0.3">
      <c r="A21" s="2">
        <v>44476</v>
      </c>
      <c r="B21" s="3" t="s">
        <v>15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2</v>
      </c>
      <c r="L21">
        <f t="shared" si="0"/>
        <v>4</v>
      </c>
    </row>
    <row r="22" spans="1:12" ht="15.75" thickBot="1" x14ac:dyDescent="0.3">
      <c r="A22" s="4">
        <v>44476</v>
      </c>
      <c r="B22" s="5" t="s">
        <v>16</v>
      </c>
      <c r="C22" s="5">
        <v>2</v>
      </c>
      <c r="D22" s="5">
        <v>0</v>
      </c>
      <c r="E22" s="5">
        <v>0</v>
      </c>
      <c r="F22" s="5">
        <v>0</v>
      </c>
      <c r="G22" s="5">
        <v>2</v>
      </c>
      <c r="H22" s="5">
        <v>0</v>
      </c>
      <c r="I22" s="5">
        <v>0</v>
      </c>
      <c r="J22" s="5">
        <v>0</v>
      </c>
    </row>
    <row r="23" spans="1:12" ht="15.75" thickBot="1" x14ac:dyDescent="0.3">
      <c r="A23" s="2">
        <v>44477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L23">
        <f t="shared" si="0"/>
        <v>2</v>
      </c>
    </row>
    <row r="24" spans="1:12" ht="15.75" thickBot="1" x14ac:dyDescent="0.3">
      <c r="A24" s="4">
        <v>44477</v>
      </c>
      <c r="B24" s="5" t="s">
        <v>16</v>
      </c>
      <c r="C24" s="5">
        <v>2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2</v>
      </c>
    </row>
    <row r="25" spans="1:12" ht="15.75" thickBot="1" x14ac:dyDescent="0.3">
      <c r="A25" s="2">
        <v>44478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L25">
        <f t="shared" si="0"/>
        <v>2</v>
      </c>
    </row>
    <row r="26" spans="1:12" ht="15.75" thickBot="1" x14ac:dyDescent="0.3">
      <c r="A26" s="4">
        <v>44478</v>
      </c>
      <c r="B26" s="5" t="s">
        <v>16</v>
      </c>
      <c r="C26" s="5">
        <v>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</row>
    <row r="27" spans="1:12" ht="15.75" thickBot="1" x14ac:dyDescent="0.3">
      <c r="A27" s="2">
        <v>44479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L27">
        <f t="shared" si="0"/>
        <v>1</v>
      </c>
    </row>
    <row r="28" spans="1:12" ht="15.75" thickBot="1" x14ac:dyDescent="0.3">
      <c r="A28" s="4">
        <v>44479</v>
      </c>
      <c r="B28" s="5" t="s">
        <v>16</v>
      </c>
      <c r="C28" s="5">
        <v>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</row>
    <row r="29" spans="1:12" ht="15.75" thickBot="1" x14ac:dyDescent="0.3">
      <c r="A29" s="2">
        <v>44480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5</v>
      </c>
    </row>
    <row r="30" spans="1:12" ht="15.75" thickBot="1" x14ac:dyDescent="0.3">
      <c r="A30" s="4">
        <v>44480</v>
      </c>
      <c r="B30" s="5" t="s">
        <v>16</v>
      </c>
      <c r="C30" s="5">
        <v>5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5</v>
      </c>
    </row>
    <row r="31" spans="1:12" ht="15.75" thickBot="1" x14ac:dyDescent="0.3">
      <c r="A31" s="2">
        <v>44481</v>
      </c>
      <c r="B31" s="3" t="s">
        <v>15</v>
      </c>
      <c r="C31" s="3">
        <v>1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1</v>
      </c>
    </row>
    <row r="32" spans="1:12" ht="15.75" thickBot="1" x14ac:dyDescent="0.3">
      <c r="A32" s="4">
        <v>44481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2" ht="15.75" thickBot="1" x14ac:dyDescent="0.3">
      <c r="A33" s="2">
        <v>44482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1</v>
      </c>
    </row>
    <row r="34" spans="1:12" ht="15.75" thickBot="1" x14ac:dyDescent="0.3">
      <c r="A34" s="4">
        <v>44482</v>
      </c>
      <c r="B34" s="5" t="s">
        <v>16</v>
      </c>
      <c r="C34" s="5">
        <v>1</v>
      </c>
      <c r="D34" s="5">
        <v>0</v>
      </c>
      <c r="E34" s="5">
        <v>0</v>
      </c>
      <c r="F34" s="5">
        <v>0</v>
      </c>
      <c r="G34" s="5">
        <v>1</v>
      </c>
      <c r="H34" s="5">
        <v>0</v>
      </c>
      <c r="I34" s="5">
        <v>0</v>
      </c>
      <c r="J34" s="5">
        <v>0</v>
      </c>
    </row>
    <row r="35" spans="1:12" ht="15.75" thickBot="1" x14ac:dyDescent="0.3">
      <c r="A35" s="2">
        <v>44483</v>
      </c>
      <c r="B35" s="3" t="s">
        <v>15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L35">
        <f t="shared" si="0"/>
        <v>8</v>
      </c>
    </row>
    <row r="36" spans="1:12" ht="15.75" thickBot="1" x14ac:dyDescent="0.3">
      <c r="A36" s="4">
        <v>44483</v>
      </c>
      <c r="B36" s="5" t="s">
        <v>16</v>
      </c>
      <c r="C36" s="5">
        <v>7</v>
      </c>
      <c r="D36" s="5">
        <v>0</v>
      </c>
      <c r="E36" s="5">
        <v>0</v>
      </c>
      <c r="F36" s="5">
        <v>0</v>
      </c>
      <c r="G36" s="5">
        <v>1</v>
      </c>
      <c r="H36" s="5">
        <v>0</v>
      </c>
      <c r="I36" s="5">
        <v>0</v>
      </c>
      <c r="J36" s="5">
        <v>6</v>
      </c>
    </row>
    <row r="37" spans="1:12" ht="15.75" thickBot="1" x14ac:dyDescent="0.3">
      <c r="A37" s="2">
        <v>44484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L37">
        <f t="shared" si="0"/>
        <v>2</v>
      </c>
    </row>
    <row r="38" spans="1:12" ht="15.75" thickBot="1" x14ac:dyDescent="0.3">
      <c r="A38" s="4">
        <v>44484</v>
      </c>
      <c r="B38" s="5" t="s">
        <v>16</v>
      </c>
      <c r="C38" s="5">
        <v>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2</v>
      </c>
    </row>
    <row r="39" spans="1:12" ht="15.75" thickBot="1" x14ac:dyDescent="0.3">
      <c r="A39" s="2">
        <v>44485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si="0"/>
        <v>1</v>
      </c>
    </row>
    <row r="40" spans="1:12" ht="15.75" thickBot="1" x14ac:dyDescent="0.3">
      <c r="A40" s="4">
        <v>44485</v>
      </c>
      <c r="B40" s="5" t="s">
        <v>16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</row>
    <row r="41" spans="1:12" ht="15.75" thickBot="1" x14ac:dyDescent="0.3">
      <c r="A41" s="2">
        <v>44486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0"/>
        <v>1</v>
      </c>
    </row>
    <row r="42" spans="1:12" ht="15.75" thickBot="1" x14ac:dyDescent="0.3">
      <c r="A42" s="4">
        <v>44486</v>
      </c>
      <c r="B42" s="5" t="s">
        <v>16</v>
      </c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</row>
    <row r="43" spans="1:12" ht="15.75" thickBot="1" x14ac:dyDescent="0.3">
      <c r="A43" s="2">
        <v>44487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L43">
        <f t="shared" si="0"/>
        <v>0</v>
      </c>
    </row>
    <row r="44" spans="1:12" ht="15.75" thickBot="1" x14ac:dyDescent="0.3">
      <c r="A44" s="4">
        <v>44487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2" ht="15.75" thickBot="1" x14ac:dyDescent="0.3">
      <c r="A45" s="2">
        <v>44488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L45">
        <f t="shared" si="0"/>
        <v>5</v>
      </c>
    </row>
    <row r="46" spans="1:12" ht="15.75" thickBot="1" x14ac:dyDescent="0.3">
      <c r="A46" s="4">
        <v>44488</v>
      </c>
      <c r="B46" s="5" t="s">
        <v>16</v>
      </c>
      <c r="C46" s="5">
        <v>5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5</v>
      </c>
    </row>
    <row r="47" spans="1:12" ht="15.75" thickBot="1" x14ac:dyDescent="0.3">
      <c r="A47" s="2">
        <v>44489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L47">
        <f t="shared" si="0"/>
        <v>1</v>
      </c>
    </row>
    <row r="48" spans="1:12" ht="15.75" thickBot="1" x14ac:dyDescent="0.3">
      <c r="A48" s="4">
        <v>44489</v>
      </c>
      <c r="B48" s="5" t="s">
        <v>16</v>
      </c>
      <c r="C48" s="5">
        <v>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</row>
    <row r="49" spans="1:12" ht="15.75" thickBot="1" x14ac:dyDescent="0.3">
      <c r="A49" s="2">
        <v>44490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0</v>
      </c>
    </row>
    <row r="50" spans="1:12" ht="15.75" thickBot="1" x14ac:dyDescent="0.3">
      <c r="A50" s="4">
        <v>44490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2" ht="15.75" thickBot="1" x14ac:dyDescent="0.3">
      <c r="A51" s="2">
        <v>44491</v>
      </c>
      <c r="B51" s="3" t="s">
        <v>15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1</v>
      </c>
      <c r="L51">
        <f t="shared" si="0"/>
        <v>1</v>
      </c>
    </row>
    <row r="52" spans="1:12" ht="15.75" thickBot="1" x14ac:dyDescent="0.3">
      <c r="A52" s="4">
        <v>44491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2" ht="15.75" thickBot="1" x14ac:dyDescent="0.3">
      <c r="A53" s="2">
        <v>44492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L53">
        <f t="shared" si="0"/>
        <v>0</v>
      </c>
    </row>
    <row r="54" spans="1:12" ht="15.75" thickBot="1" x14ac:dyDescent="0.3">
      <c r="A54" s="4">
        <v>44492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2" ht="15.75" thickBot="1" x14ac:dyDescent="0.3">
      <c r="A55" s="2">
        <v>44493</v>
      </c>
      <c r="B55" s="3" t="s">
        <v>15</v>
      </c>
      <c r="C55" s="3">
        <v>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1</v>
      </c>
      <c r="L55">
        <f t="shared" si="0"/>
        <v>2</v>
      </c>
    </row>
    <row r="56" spans="1:12" ht="15.75" thickBot="1" x14ac:dyDescent="0.3">
      <c r="A56" s="4">
        <v>44493</v>
      </c>
      <c r="B56" s="5" t="s">
        <v>16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</row>
    <row r="57" spans="1:12" ht="15.75" thickBot="1" x14ac:dyDescent="0.3">
      <c r="A57" s="2">
        <v>44494</v>
      </c>
      <c r="B57" s="3" t="s">
        <v>15</v>
      </c>
      <c r="C57" s="3">
        <v>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L57">
        <f t="shared" si="0"/>
        <v>1</v>
      </c>
    </row>
    <row r="58" spans="1:12" ht="15.75" thickBot="1" x14ac:dyDescent="0.3">
      <c r="A58" s="4">
        <v>44494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2" ht="15.75" thickBot="1" x14ac:dyDescent="0.3">
      <c r="A59" s="2">
        <v>44495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0</v>
      </c>
    </row>
    <row r="60" spans="1:12" ht="15.75" thickBot="1" x14ac:dyDescent="0.3">
      <c r="A60" s="4">
        <v>44495</v>
      </c>
      <c r="B60" s="5" t="s">
        <v>16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1:12" ht="15.75" thickBot="1" x14ac:dyDescent="0.3">
      <c r="A61" s="2">
        <v>44496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0</v>
      </c>
    </row>
    <row r="62" spans="1:12" ht="15.75" thickBot="1" x14ac:dyDescent="0.3">
      <c r="A62" s="4">
        <v>44496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2" ht="15.75" thickBot="1" x14ac:dyDescent="0.3">
      <c r="A63" s="2">
        <v>44497</v>
      </c>
      <c r="B63" s="3" t="s">
        <v>15</v>
      </c>
      <c r="C63" s="3">
        <v>4</v>
      </c>
      <c r="D63" s="3">
        <v>0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3">
        <v>3</v>
      </c>
      <c r="L63">
        <f t="shared" si="0"/>
        <v>5</v>
      </c>
    </row>
    <row r="64" spans="1:12" ht="15.75" thickBot="1" x14ac:dyDescent="0.3">
      <c r="A64" s="4">
        <v>44497</v>
      </c>
      <c r="B64" s="5" t="s">
        <v>16</v>
      </c>
      <c r="C64" s="5">
        <v>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1</v>
      </c>
    </row>
    <row r="65" spans="1:12" ht="15.75" thickBot="1" x14ac:dyDescent="0.3">
      <c r="A65" s="2">
        <v>44498</v>
      </c>
      <c r="B65" s="3" t="s">
        <v>15</v>
      </c>
      <c r="C65" s="3">
        <v>1</v>
      </c>
      <c r="D65" s="3">
        <v>0</v>
      </c>
      <c r="E65" s="3">
        <v>0</v>
      </c>
      <c r="F65" s="3">
        <v>1</v>
      </c>
      <c r="G65" s="3">
        <v>0</v>
      </c>
      <c r="H65" s="3">
        <v>0</v>
      </c>
      <c r="I65" s="3">
        <v>0</v>
      </c>
      <c r="J65" s="3">
        <v>0</v>
      </c>
      <c r="L65">
        <f t="shared" si="0"/>
        <v>1</v>
      </c>
    </row>
    <row r="66" spans="1:12" ht="15.75" thickBot="1" x14ac:dyDescent="0.3">
      <c r="A66" s="4">
        <v>44498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2" ht="15.75" thickBot="1" x14ac:dyDescent="0.3">
      <c r="A67" s="2">
        <v>44499</v>
      </c>
      <c r="B67" s="3" t="s">
        <v>15</v>
      </c>
      <c r="C67" s="3">
        <v>1</v>
      </c>
      <c r="D67" s="3">
        <v>0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  <c r="J67" s="3">
        <v>0</v>
      </c>
      <c r="L67">
        <f t="shared" si="0"/>
        <v>1</v>
      </c>
    </row>
    <row r="68" spans="1:12" ht="15.75" thickBot="1" x14ac:dyDescent="0.3">
      <c r="A68" s="4">
        <v>44499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2" ht="15.75" thickBot="1" x14ac:dyDescent="0.3">
      <c r="A69" s="2">
        <v>44500</v>
      </c>
      <c r="B69" s="3" t="s">
        <v>15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L69">
        <f t="shared" si="0"/>
        <v>1</v>
      </c>
    </row>
    <row r="70" spans="1:12" ht="15.75" thickBot="1" x14ac:dyDescent="0.3">
      <c r="A70" s="4">
        <v>44500</v>
      </c>
      <c r="B70" s="5" t="s">
        <v>16</v>
      </c>
      <c r="C70" s="5">
        <v>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</v>
      </c>
    </row>
    <row r="71" spans="1:12" x14ac:dyDescent="0.25">
      <c r="L71">
        <f>SUM(L9:L70)</f>
        <v>58</v>
      </c>
    </row>
  </sheetData>
  <mergeCells count="5">
    <mergeCell ref="A5:J5"/>
    <mergeCell ref="A8:B8"/>
    <mergeCell ref="A1:J1"/>
    <mergeCell ref="A2:J2"/>
    <mergeCell ref="A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C6" sqref="C6:J7"/>
    </sheetView>
  </sheetViews>
  <sheetFormatPr defaultRowHeight="15" x14ac:dyDescent="0.25"/>
  <cols>
    <col min="1" max="1" width="12.85546875" customWidth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ht="30" customHeight="1" thickBot="1" x14ac:dyDescent="0.3">
      <c r="A3" s="40" t="s">
        <v>29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 ht="15.75" thickBot="1" x14ac:dyDescent="0.3">
      <c r="A6" s="1" t="s">
        <v>14</v>
      </c>
      <c r="B6" s="1" t="s">
        <v>15</v>
      </c>
      <c r="C6" s="1">
        <v>19</v>
      </c>
      <c r="D6" s="1">
        <v>0</v>
      </c>
      <c r="E6" s="1">
        <v>0</v>
      </c>
      <c r="F6" s="1">
        <v>5</v>
      </c>
      <c r="G6" s="1">
        <v>0</v>
      </c>
      <c r="H6" s="1">
        <v>0</v>
      </c>
      <c r="I6" s="1">
        <v>0</v>
      </c>
      <c r="J6" s="1">
        <v>14</v>
      </c>
    </row>
    <row r="7" spans="1:12" ht="15.75" thickBot="1" x14ac:dyDescent="0.3">
      <c r="A7" s="1" t="s">
        <v>14</v>
      </c>
      <c r="B7" s="1" t="s">
        <v>16</v>
      </c>
      <c r="C7" s="1">
        <v>19</v>
      </c>
      <c r="D7" s="1">
        <v>0</v>
      </c>
      <c r="E7" s="1">
        <v>0</v>
      </c>
      <c r="F7" s="1">
        <v>0</v>
      </c>
      <c r="G7" s="1">
        <v>1</v>
      </c>
      <c r="H7" s="1">
        <v>0</v>
      </c>
      <c r="I7" s="1">
        <v>0</v>
      </c>
      <c r="J7" s="1">
        <v>18</v>
      </c>
    </row>
    <row r="8" spans="1:12" ht="15.75" thickBot="1" x14ac:dyDescent="0.3">
      <c r="A8" s="37" t="s">
        <v>17</v>
      </c>
      <c r="B8" s="38"/>
      <c r="C8" s="1">
        <v>38</v>
      </c>
      <c r="D8" s="1">
        <v>0</v>
      </c>
      <c r="E8" s="1">
        <v>0</v>
      </c>
      <c r="F8" s="1">
        <v>5</v>
      </c>
      <c r="G8" s="1">
        <v>1</v>
      </c>
      <c r="H8" s="1">
        <v>0</v>
      </c>
      <c r="I8" s="1">
        <v>0</v>
      </c>
      <c r="J8" s="1">
        <v>32</v>
      </c>
    </row>
    <row r="9" spans="1:12" ht="15.75" thickBot="1" x14ac:dyDescent="0.3">
      <c r="A9" s="2">
        <v>44501</v>
      </c>
      <c r="B9" s="3" t="s">
        <v>15</v>
      </c>
      <c r="C9" s="3">
        <v>2</v>
      </c>
      <c r="D9" s="3">
        <v>0</v>
      </c>
      <c r="E9" s="3">
        <v>0</v>
      </c>
      <c r="F9" s="3">
        <v>1</v>
      </c>
      <c r="G9" s="3">
        <v>0</v>
      </c>
      <c r="H9" s="3">
        <v>0</v>
      </c>
      <c r="I9" s="3">
        <v>0</v>
      </c>
      <c r="J9" s="3">
        <v>1</v>
      </c>
      <c r="L9">
        <f>C9+C10</f>
        <v>3</v>
      </c>
    </row>
    <row r="10" spans="1:12" ht="15.75" thickBot="1" x14ac:dyDescent="0.3">
      <c r="A10" s="4">
        <v>44501</v>
      </c>
      <c r="B10" s="5" t="s">
        <v>16</v>
      </c>
      <c r="C10" s="5">
        <v>1</v>
      </c>
      <c r="D10" s="5">
        <v>0</v>
      </c>
      <c r="E10" s="5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</row>
    <row r="11" spans="1:12" ht="15.75" thickBot="1" x14ac:dyDescent="0.3">
      <c r="A11" s="2">
        <v>44502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L11">
        <f t="shared" ref="L11:L67" si="0">C11+C12</f>
        <v>0</v>
      </c>
    </row>
    <row r="12" spans="1:12" ht="15.75" thickBot="1" x14ac:dyDescent="0.3">
      <c r="A12" s="4">
        <v>44502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2" ht="15.75" thickBot="1" x14ac:dyDescent="0.3">
      <c r="A13" s="2">
        <v>44503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L13">
        <f t="shared" si="0"/>
        <v>1</v>
      </c>
    </row>
    <row r="14" spans="1:12" ht="15.75" thickBot="1" x14ac:dyDescent="0.3">
      <c r="A14" s="4">
        <v>44503</v>
      </c>
      <c r="B14" s="5" t="s">
        <v>16</v>
      </c>
      <c r="C14" s="5">
        <v>1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</v>
      </c>
    </row>
    <row r="15" spans="1:12" ht="15.75" thickBot="1" x14ac:dyDescent="0.3">
      <c r="A15" s="2">
        <v>44504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>
        <f t="shared" si="0"/>
        <v>0</v>
      </c>
    </row>
    <row r="16" spans="1:12" ht="15.75" thickBot="1" x14ac:dyDescent="0.3">
      <c r="A16" s="4">
        <v>44504</v>
      </c>
      <c r="B16" s="5" t="s">
        <v>16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</row>
    <row r="17" spans="1:12" ht="15.75" thickBot="1" x14ac:dyDescent="0.3">
      <c r="A17" s="2">
        <v>44505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L17">
        <f t="shared" si="0"/>
        <v>0</v>
      </c>
    </row>
    <row r="18" spans="1:12" ht="15.75" thickBot="1" x14ac:dyDescent="0.3">
      <c r="A18" s="4">
        <v>44505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2" ht="15.75" thickBot="1" x14ac:dyDescent="0.3">
      <c r="A19" s="2">
        <v>44506</v>
      </c>
      <c r="B19" s="3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L19">
        <f t="shared" si="0"/>
        <v>0</v>
      </c>
    </row>
    <row r="20" spans="1:12" ht="15.75" thickBot="1" x14ac:dyDescent="0.3">
      <c r="A20" s="4">
        <v>44506</v>
      </c>
      <c r="B20" s="5" t="s">
        <v>16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</row>
    <row r="21" spans="1:12" ht="15.75" thickBot="1" x14ac:dyDescent="0.3">
      <c r="A21" s="2">
        <v>44507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L21">
        <f t="shared" si="0"/>
        <v>1</v>
      </c>
    </row>
    <row r="22" spans="1:12" ht="15.75" thickBot="1" x14ac:dyDescent="0.3">
      <c r="A22" s="4">
        <v>44507</v>
      </c>
      <c r="B22" s="5" t="s">
        <v>16</v>
      </c>
      <c r="C22" s="5">
        <v>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1</v>
      </c>
    </row>
    <row r="23" spans="1:12" ht="15.75" thickBot="1" x14ac:dyDescent="0.3">
      <c r="A23" s="2">
        <v>44508</v>
      </c>
      <c r="B23" s="3" t="s">
        <v>15</v>
      </c>
      <c r="C23" s="3">
        <v>2</v>
      </c>
      <c r="D23" s="3">
        <v>0</v>
      </c>
      <c r="E23" s="3">
        <v>0</v>
      </c>
      <c r="F23" s="3">
        <v>2</v>
      </c>
      <c r="G23" s="3">
        <v>0</v>
      </c>
      <c r="H23" s="3">
        <v>0</v>
      </c>
      <c r="I23" s="3">
        <v>0</v>
      </c>
      <c r="J23" s="3">
        <v>0</v>
      </c>
      <c r="L23">
        <f t="shared" si="0"/>
        <v>2</v>
      </c>
    </row>
    <row r="24" spans="1:12" ht="15.75" thickBot="1" x14ac:dyDescent="0.3">
      <c r="A24" s="4">
        <v>44508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2" ht="15.75" thickBot="1" x14ac:dyDescent="0.3">
      <c r="A25" s="2">
        <v>44509</v>
      </c>
      <c r="B25" s="3" t="s">
        <v>15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L25">
        <f t="shared" si="0"/>
        <v>2</v>
      </c>
    </row>
    <row r="26" spans="1:12" ht="15.75" thickBot="1" x14ac:dyDescent="0.3">
      <c r="A26" s="4">
        <v>44509</v>
      </c>
      <c r="B26" s="5" t="s">
        <v>16</v>
      </c>
      <c r="C26" s="5"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</row>
    <row r="27" spans="1:12" ht="15.75" thickBot="1" x14ac:dyDescent="0.3">
      <c r="A27" s="2">
        <v>44510</v>
      </c>
      <c r="B27" s="3" t="s">
        <v>15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L27">
        <f t="shared" si="0"/>
        <v>1</v>
      </c>
    </row>
    <row r="28" spans="1:12" ht="15.75" thickBot="1" x14ac:dyDescent="0.3">
      <c r="A28" s="4">
        <v>44510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2" ht="15.75" thickBot="1" x14ac:dyDescent="0.3">
      <c r="A29" s="2">
        <v>44511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0</v>
      </c>
    </row>
    <row r="30" spans="1:12" ht="15.75" thickBot="1" x14ac:dyDescent="0.3">
      <c r="A30" s="4">
        <v>44511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2" ht="15.75" thickBot="1" x14ac:dyDescent="0.3">
      <c r="A31" s="2">
        <v>44512</v>
      </c>
      <c r="B31" s="3" t="s">
        <v>15</v>
      </c>
      <c r="C31" s="3">
        <v>2</v>
      </c>
      <c r="D31" s="3">
        <v>0</v>
      </c>
      <c r="E31" s="3">
        <v>0</v>
      </c>
      <c r="F31" s="3">
        <v>1</v>
      </c>
      <c r="G31" s="3">
        <v>0</v>
      </c>
      <c r="H31" s="3">
        <v>0</v>
      </c>
      <c r="I31" s="3">
        <v>0</v>
      </c>
      <c r="J31" s="3">
        <v>1</v>
      </c>
      <c r="L31">
        <f t="shared" si="0"/>
        <v>2</v>
      </c>
    </row>
    <row r="32" spans="1:12" ht="15.75" thickBot="1" x14ac:dyDescent="0.3">
      <c r="A32" s="4">
        <v>44512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2" ht="15.75" thickBot="1" x14ac:dyDescent="0.3">
      <c r="A33" s="2">
        <v>44513</v>
      </c>
      <c r="B33" s="3" t="s">
        <v>15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L33">
        <f t="shared" si="0"/>
        <v>2</v>
      </c>
    </row>
    <row r="34" spans="1:12" ht="15.75" thickBot="1" x14ac:dyDescent="0.3">
      <c r="A34" s="4">
        <v>44513</v>
      </c>
      <c r="B34" s="5" t="s">
        <v>16</v>
      </c>
      <c r="C34" s="5">
        <v>1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</v>
      </c>
    </row>
    <row r="35" spans="1:12" ht="15.75" thickBot="1" x14ac:dyDescent="0.3">
      <c r="A35" s="2">
        <v>44514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L35">
        <f t="shared" si="0"/>
        <v>0</v>
      </c>
    </row>
    <row r="36" spans="1:12" ht="15.75" thickBot="1" x14ac:dyDescent="0.3">
      <c r="A36" s="4">
        <v>44514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2" ht="15.75" thickBot="1" x14ac:dyDescent="0.3">
      <c r="A37" s="2">
        <v>44515</v>
      </c>
      <c r="B37" s="3" t="s">
        <v>15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  <c r="L37">
        <f t="shared" si="0"/>
        <v>1</v>
      </c>
    </row>
    <row r="38" spans="1:12" ht="15.75" thickBot="1" x14ac:dyDescent="0.3">
      <c r="A38" s="4">
        <v>44515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2" ht="15.75" thickBot="1" x14ac:dyDescent="0.3">
      <c r="A39" s="2">
        <v>44516</v>
      </c>
      <c r="B39" s="3" t="s">
        <v>15</v>
      </c>
      <c r="C39" s="3">
        <v>1</v>
      </c>
      <c r="D39" s="3">
        <v>0</v>
      </c>
      <c r="E39" s="3">
        <v>0</v>
      </c>
      <c r="F39" s="3">
        <v>1</v>
      </c>
      <c r="G39" s="3">
        <v>0</v>
      </c>
      <c r="H39" s="3">
        <v>0</v>
      </c>
      <c r="I39" s="3">
        <v>0</v>
      </c>
      <c r="J39" s="3">
        <v>0</v>
      </c>
      <c r="L39">
        <f t="shared" si="0"/>
        <v>3</v>
      </c>
    </row>
    <row r="40" spans="1:12" ht="15.75" thickBot="1" x14ac:dyDescent="0.3">
      <c r="A40" s="4">
        <v>44516</v>
      </c>
      <c r="B40" s="5" t="s">
        <v>16</v>
      </c>
      <c r="C40" s="5">
        <v>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2</v>
      </c>
    </row>
    <row r="41" spans="1:12" ht="15.75" thickBot="1" x14ac:dyDescent="0.3">
      <c r="A41" s="2">
        <v>44517</v>
      </c>
      <c r="B41" s="3" t="s">
        <v>15</v>
      </c>
      <c r="C41" s="3">
        <v>3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3</v>
      </c>
      <c r="L41">
        <f t="shared" si="0"/>
        <v>4</v>
      </c>
    </row>
    <row r="42" spans="1:12" ht="15.75" thickBot="1" x14ac:dyDescent="0.3">
      <c r="A42" s="4">
        <v>44517</v>
      </c>
      <c r="B42" s="5" t="s">
        <v>16</v>
      </c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</row>
    <row r="43" spans="1:12" ht="15.75" thickBot="1" x14ac:dyDescent="0.3">
      <c r="A43" s="2">
        <v>44518</v>
      </c>
      <c r="B43" s="3" t="s">
        <v>15</v>
      </c>
      <c r="C43" s="3">
        <v>3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3</v>
      </c>
      <c r="L43">
        <f t="shared" si="0"/>
        <v>4</v>
      </c>
    </row>
    <row r="44" spans="1:12" ht="15.75" thickBot="1" x14ac:dyDescent="0.3">
      <c r="A44" s="4">
        <v>44518</v>
      </c>
      <c r="B44" s="5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</row>
    <row r="45" spans="1:12" ht="15.75" thickBot="1" x14ac:dyDescent="0.3">
      <c r="A45" s="2">
        <v>44519</v>
      </c>
      <c r="B45" s="3" t="s">
        <v>15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L45">
        <f t="shared" si="0"/>
        <v>2</v>
      </c>
    </row>
    <row r="46" spans="1:12" ht="15.75" thickBot="1" x14ac:dyDescent="0.3">
      <c r="A46" s="4">
        <v>44519</v>
      </c>
      <c r="B46" s="5" t="s">
        <v>16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</row>
    <row r="47" spans="1:12" ht="15.75" thickBot="1" x14ac:dyDescent="0.3">
      <c r="A47" s="2">
        <v>44520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L47">
        <f t="shared" si="0"/>
        <v>0</v>
      </c>
    </row>
    <row r="48" spans="1:12" ht="15.75" thickBot="1" x14ac:dyDescent="0.3">
      <c r="A48" s="4">
        <v>44520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2" ht="15.75" thickBot="1" x14ac:dyDescent="0.3">
      <c r="A49" s="2">
        <v>44521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0</v>
      </c>
    </row>
    <row r="50" spans="1:12" ht="15.75" thickBot="1" x14ac:dyDescent="0.3">
      <c r="A50" s="4">
        <v>44521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2" ht="15.75" thickBot="1" x14ac:dyDescent="0.3">
      <c r="A51" s="2">
        <v>44522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L51">
        <f t="shared" si="0"/>
        <v>3</v>
      </c>
    </row>
    <row r="52" spans="1:12" ht="15.75" thickBot="1" x14ac:dyDescent="0.3">
      <c r="A52" s="4">
        <v>44522</v>
      </c>
      <c r="B52" s="5" t="s">
        <v>16</v>
      </c>
      <c r="C52" s="5">
        <v>3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3</v>
      </c>
    </row>
    <row r="53" spans="1:12" ht="15.75" thickBot="1" x14ac:dyDescent="0.3">
      <c r="A53" s="2">
        <v>44523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L53">
        <f t="shared" si="0"/>
        <v>0</v>
      </c>
    </row>
    <row r="54" spans="1:12" ht="15.75" thickBot="1" x14ac:dyDescent="0.3">
      <c r="A54" s="4">
        <v>44523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2" ht="15.75" thickBot="1" x14ac:dyDescent="0.3">
      <c r="A55" s="2">
        <v>44524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L55">
        <f t="shared" si="0"/>
        <v>0</v>
      </c>
    </row>
    <row r="56" spans="1:12" ht="15.75" thickBot="1" x14ac:dyDescent="0.3">
      <c r="A56" s="4">
        <v>44524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2" ht="15.75" thickBot="1" x14ac:dyDescent="0.3">
      <c r="A57" s="2">
        <v>44525</v>
      </c>
      <c r="B57" s="3" t="s">
        <v>15</v>
      </c>
      <c r="C57" s="3">
        <v>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L57">
        <f t="shared" si="0"/>
        <v>1</v>
      </c>
    </row>
    <row r="58" spans="1:12" ht="15.75" thickBot="1" x14ac:dyDescent="0.3">
      <c r="A58" s="4">
        <v>44525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2" ht="15.75" thickBot="1" x14ac:dyDescent="0.3">
      <c r="A59" s="2">
        <v>44526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0</v>
      </c>
    </row>
    <row r="60" spans="1:12" ht="15.75" thickBot="1" x14ac:dyDescent="0.3">
      <c r="A60" s="4">
        <v>44526</v>
      </c>
      <c r="B60" s="5" t="s">
        <v>16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1:12" ht="15.75" thickBot="1" x14ac:dyDescent="0.3">
      <c r="A61" s="2">
        <v>44527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0</v>
      </c>
    </row>
    <row r="62" spans="1:12" ht="15.75" thickBot="1" x14ac:dyDescent="0.3">
      <c r="A62" s="4">
        <v>44527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2" ht="15.75" thickBot="1" x14ac:dyDescent="0.3">
      <c r="A63" s="2">
        <v>44528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L63">
        <f t="shared" si="0"/>
        <v>0</v>
      </c>
    </row>
    <row r="64" spans="1:12" ht="15.75" thickBot="1" x14ac:dyDescent="0.3">
      <c r="A64" s="4">
        <v>44528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2" ht="15.75" thickBot="1" x14ac:dyDescent="0.3">
      <c r="A65" s="2">
        <v>44529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L65">
        <f t="shared" si="0"/>
        <v>1</v>
      </c>
    </row>
    <row r="66" spans="1:12" ht="15.75" thickBot="1" x14ac:dyDescent="0.3">
      <c r="A66" s="4">
        <v>44529</v>
      </c>
      <c r="B66" s="5" t="s">
        <v>16</v>
      </c>
      <c r="C66" s="5">
        <v>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</v>
      </c>
    </row>
    <row r="67" spans="1:12" ht="15.75" thickBot="1" x14ac:dyDescent="0.3">
      <c r="A67" s="2">
        <v>44530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L67">
        <f t="shared" si="0"/>
        <v>5</v>
      </c>
    </row>
    <row r="68" spans="1:12" ht="15.75" thickBot="1" x14ac:dyDescent="0.3">
      <c r="A68" s="4">
        <v>44530</v>
      </c>
      <c r="B68" s="5" t="s">
        <v>16</v>
      </c>
      <c r="C68" s="5">
        <v>5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5</v>
      </c>
    </row>
    <row r="69" spans="1:12" x14ac:dyDescent="0.25">
      <c r="A69" s="9" t="s">
        <v>19</v>
      </c>
      <c r="L69">
        <f>SUM(L9:L68)</f>
        <v>38</v>
      </c>
    </row>
  </sheetData>
  <mergeCells count="5">
    <mergeCell ref="A5:J5"/>
    <mergeCell ref="A8:B8"/>
    <mergeCell ref="A1:J1"/>
    <mergeCell ref="A2:J2"/>
    <mergeCell ref="A3:J3"/>
  </mergeCells>
  <hyperlinks>
    <hyperlink ref="A69" r:id="rId1" display="https://www.kubuku.co.id/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C6" sqref="C6:J7"/>
    </sheetView>
  </sheetViews>
  <sheetFormatPr defaultRowHeight="15" x14ac:dyDescent="0.25"/>
  <cols>
    <col min="1" max="1" width="15" customWidth="1"/>
  </cols>
  <sheetData>
    <row r="1" spans="1:10" ht="20.100000000000001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0.100000000000001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0" ht="20.100000000000001" customHeight="1" thickBot="1" x14ac:dyDescent="0.3">
      <c r="A3" s="40" t="s">
        <v>2</v>
      </c>
      <c r="B3" s="40"/>
      <c r="C3" s="40"/>
      <c r="D3" s="40"/>
      <c r="E3" s="40"/>
      <c r="F3" s="40"/>
      <c r="G3" s="40"/>
      <c r="H3" s="40"/>
      <c r="I3" s="40"/>
      <c r="J3" s="40"/>
    </row>
    <row r="4" spans="1:10" ht="45.75" thickBot="1" x14ac:dyDescent="0.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</row>
    <row r="5" spans="1:10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0" ht="15.75" thickBot="1" x14ac:dyDescent="0.3">
      <c r="A6" s="1" t="s">
        <v>14</v>
      </c>
      <c r="B6" s="1" t="s">
        <v>15</v>
      </c>
      <c r="C6" s="1">
        <v>101</v>
      </c>
      <c r="D6" s="1">
        <v>0</v>
      </c>
      <c r="E6" s="1">
        <v>6</v>
      </c>
      <c r="F6" s="1">
        <v>1</v>
      </c>
      <c r="G6" s="1">
        <v>2</v>
      </c>
      <c r="H6" s="1">
        <v>0</v>
      </c>
      <c r="I6" s="1">
        <v>0</v>
      </c>
      <c r="J6" s="1">
        <v>92</v>
      </c>
    </row>
    <row r="7" spans="1:10" ht="15.75" thickBot="1" x14ac:dyDescent="0.3">
      <c r="A7" s="1" t="s">
        <v>14</v>
      </c>
      <c r="B7" s="1" t="s">
        <v>16</v>
      </c>
      <c r="C7" s="1">
        <v>602</v>
      </c>
      <c r="D7" s="1">
        <v>0</v>
      </c>
      <c r="E7" s="1">
        <v>14</v>
      </c>
      <c r="F7" s="1">
        <v>0</v>
      </c>
      <c r="G7" s="1">
        <v>2</v>
      </c>
      <c r="H7" s="1">
        <v>0</v>
      </c>
      <c r="I7" s="1">
        <v>106</v>
      </c>
      <c r="J7" s="1">
        <v>480</v>
      </c>
    </row>
    <row r="8" spans="1:10" ht="15.75" thickBot="1" x14ac:dyDescent="0.3">
      <c r="A8" s="37" t="s">
        <v>17</v>
      </c>
      <c r="B8" s="38"/>
      <c r="C8" s="1">
        <v>703</v>
      </c>
      <c r="D8" s="1">
        <v>0</v>
      </c>
      <c r="E8" s="1">
        <v>20</v>
      </c>
      <c r="F8" s="1">
        <v>1</v>
      </c>
      <c r="G8" s="1">
        <v>4</v>
      </c>
      <c r="H8" s="1">
        <v>0</v>
      </c>
      <c r="I8" s="1">
        <v>106</v>
      </c>
      <c r="J8" s="1">
        <v>572</v>
      </c>
    </row>
    <row r="9" spans="1:10" ht="15.75" thickBot="1" x14ac:dyDescent="0.3">
      <c r="A9" s="2">
        <v>44531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</row>
    <row r="10" spans="1:10" ht="15.75" thickBot="1" x14ac:dyDescent="0.3">
      <c r="A10" s="4">
        <v>44531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0" ht="15.75" thickBot="1" x14ac:dyDescent="0.3">
      <c r="A11" s="2">
        <v>44532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</row>
    <row r="12" spans="1:10" ht="15.75" thickBot="1" x14ac:dyDescent="0.3">
      <c r="A12" s="4">
        <v>44532</v>
      </c>
      <c r="B12" s="5" t="s">
        <v>16</v>
      </c>
      <c r="C12" s="5">
        <v>1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</row>
    <row r="13" spans="1:10" ht="15.75" thickBot="1" x14ac:dyDescent="0.3">
      <c r="A13" s="2">
        <v>44533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</row>
    <row r="14" spans="1:10" ht="15.75" thickBot="1" x14ac:dyDescent="0.3">
      <c r="A14" s="4">
        <v>44533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0" ht="15.75" thickBot="1" x14ac:dyDescent="0.3">
      <c r="A15" s="2">
        <v>44534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  <row r="16" spans="1:10" ht="15.75" thickBot="1" x14ac:dyDescent="0.3">
      <c r="A16" s="4">
        <v>44534</v>
      </c>
      <c r="B16" s="5" t="s">
        <v>16</v>
      </c>
      <c r="C16" s="5">
        <v>1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</row>
    <row r="17" spans="1:10" ht="15.75" thickBot="1" x14ac:dyDescent="0.3">
      <c r="A17" s="2">
        <v>44535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</row>
    <row r="18" spans="1:10" ht="15.75" thickBot="1" x14ac:dyDescent="0.3">
      <c r="A18" s="4">
        <v>44535</v>
      </c>
      <c r="B18" s="5" t="s">
        <v>16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</row>
    <row r="19" spans="1:10" ht="15.75" thickBot="1" x14ac:dyDescent="0.3">
      <c r="A19" s="2">
        <v>44536</v>
      </c>
      <c r="B19" s="3" t="s">
        <v>15</v>
      </c>
      <c r="C19" s="3">
        <v>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</row>
    <row r="20" spans="1:10" ht="15.75" thickBot="1" x14ac:dyDescent="0.3">
      <c r="A20" s="4">
        <v>44536</v>
      </c>
      <c r="B20" s="5" t="s">
        <v>16</v>
      </c>
      <c r="C20" s="5">
        <v>16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16</v>
      </c>
    </row>
    <row r="21" spans="1:10" ht="15.75" thickBot="1" x14ac:dyDescent="0.3">
      <c r="A21" s="2">
        <v>44537</v>
      </c>
      <c r="B21" s="3" t="s">
        <v>15</v>
      </c>
      <c r="C21" s="3">
        <v>24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24</v>
      </c>
    </row>
    <row r="22" spans="1:10" ht="15.75" thickBot="1" x14ac:dyDescent="0.3">
      <c r="A22" s="4">
        <v>44537</v>
      </c>
      <c r="B22" s="5" t="s">
        <v>16</v>
      </c>
      <c r="C22" s="5">
        <v>91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3</v>
      </c>
      <c r="J22" s="5">
        <v>88</v>
      </c>
    </row>
    <row r="23" spans="1:10" ht="15.75" thickBot="1" x14ac:dyDescent="0.3">
      <c r="A23" s="2">
        <v>44538</v>
      </c>
      <c r="B23" s="3" t="s">
        <v>15</v>
      </c>
      <c r="C23" s="3">
        <v>17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17</v>
      </c>
    </row>
    <row r="24" spans="1:10" ht="15.75" thickBot="1" x14ac:dyDescent="0.3">
      <c r="A24" s="4">
        <v>44538</v>
      </c>
      <c r="B24" s="5" t="s">
        <v>16</v>
      </c>
      <c r="C24" s="5">
        <v>95</v>
      </c>
      <c r="D24" s="5">
        <v>0</v>
      </c>
      <c r="E24" s="5">
        <v>8</v>
      </c>
      <c r="F24" s="5">
        <v>0</v>
      </c>
      <c r="G24" s="5">
        <v>0</v>
      </c>
      <c r="H24" s="5">
        <v>0</v>
      </c>
      <c r="I24" s="5">
        <v>8</v>
      </c>
      <c r="J24" s="5">
        <v>79</v>
      </c>
    </row>
    <row r="25" spans="1:10" ht="15.75" thickBot="1" x14ac:dyDescent="0.3">
      <c r="A25" s="2">
        <v>44539</v>
      </c>
      <c r="B25" s="3" t="s">
        <v>15</v>
      </c>
      <c r="C25" s="3">
        <v>5</v>
      </c>
      <c r="D25" s="3">
        <v>0</v>
      </c>
      <c r="E25" s="3">
        <v>0</v>
      </c>
      <c r="F25" s="3">
        <v>0</v>
      </c>
      <c r="G25" s="3">
        <v>2</v>
      </c>
      <c r="H25" s="3">
        <v>0</v>
      </c>
      <c r="I25" s="3">
        <v>0</v>
      </c>
      <c r="J25" s="3">
        <v>3</v>
      </c>
    </row>
    <row r="26" spans="1:10" ht="15.75" thickBot="1" x14ac:dyDescent="0.3">
      <c r="A26" s="4">
        <v>44539</v>
      </c>
      <c r="B26" s="5" t="s">
        <v>16</v>
      </c>
      <c r="C26" s="5">
        <v>162</v>
      </c>
      <c r="D26" s="5">
        <v>0</v>
      </c>
      <c r="E26" s="5">
        <v>3</v>
      </c>
      <c r="F26" s="5">
        <v>0</v>
      </c>
      <c r="G26" s="5">
        <v>0</v>
      </c>
      <c r="H26" s="5">
        <v>0</v>
      </c>
      <c r="I26" s="5">
        <v>50</v>
      </c>
      <c r="J26" s="5">
        <v>109</v>
      </c>
    </row>
    <row r="27" spans="1:10" ht="15.75" thickBot="1" x14ac:dyDescent="0.3">
      <c r="A27" s="2">
        <v>44540</v>
      </c>
      <c r="B27" s="3" t="s">
        <v>15</v>
      </c>
      <c r="C27" s="3">
        <v>15</v>
      </c>
      <c r="D27" s="3">
        <v>0</v>
      </c>
      <c r="E27" s="3">
        <v>3</v>
      </c>
      <c r="F27" s="3">
        <v>0</v>
      </c>
      <c r="G27" s="3">
        <v>0</v>
      </c>
      <c r="H27" s="3">
        <v>0</v>
      </c>
      <c r="I27" s="3">
        <v>0</v>
      </c>
      <c r="J27" s="3">
        <v>12</v>
      </c>
    </row>
    <row r="28" spans="1:10" ht="15.75" thickBot="1" x14ac:dyDescent="0.3">
      <c r="A28" s="4">
        <v>44540</v>
      </c>
      <c r="B28" s="5" t="s">
        <v>16</v>
      </c>
      <c r="C28" s="5">
        <v>61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12</v>
      </c>
      <c r="J28" s="5">
        <v>49</v>
      </c>
    </row>
    <row r="29" spans="1:10" ht="15.75" thickBot="1" x14ac:dyDescent="0.3">
      <c r="A29" s="2">
        <v>44541</v>
      </c>
      <c r="B29" s="3" t="s">
        <v>15</v>
      </c>
      <c r="C29" s="3">
        <v>3</v>
      </c>
      <c r="D29" s="3">
        <v>0</v>
      </c>
      <c r="E29" s="3">
        <v>2</v>
      </c>
      <c r="F29" s="3">
        <v>0</v>
      </c>
      <c r="G29" s="3">
        <v>0</v>
      </c>
      <c r="H29" s="3">
        <v>0</v>
      </c>
      <c r="I29" s="3">
        <v>0</v>
      </c>
      <c r="J29" s="3">
        <v>1</v>
      </c>
    </row>
    <row r="30" spans="1:10" ht="15.75" thickBot="1" x14ac:dyDescent="0.3">
      <c r="A30" s="4">
        <v>44541</v>
      </c>
      <c r="B30" s="5" t="s">
        <v>16</v>
      </c>
      <c r="C30" s="5">
        <v>32</v>
      </c>
      <c r="D30" s="5">
        <v>0</v>
      </c>
      <c r="E30" s="5">
        <v>3</v>
      </c>
      <c r="F30" s="5">
        <v>0</v>
      </c>
      <c r="G30" s="5">
        <v>0</v>
      </c>
      <c r="H30" s="5">
        <v>0</v>
      </c>
      <c r="I30" s="5">
        <v>8</v>
      </c>
      <c r="J30" s="5">
        <v>21</v>
      </c>
    </row>
    <row r="31" spans="1:10" ht="15.75" thickBot="1" x14ac:dyDescent="0.3">
      <c r="A31" s="2">
        <v>44542</v>
      </c>
      <c r="B31" s="3" t="s">
        <v>15</v>
      </c>
      <c r="C31" s="3">
        <v>7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7</v>
      </c>
    </row>
    <row r="32" spans="1:10" ht="15.75" thickBot="1" x14ac:dyDescent="0.3">
      <c r="A32" s="4">
        <v>44542</v>
      </c>
      <c r="B32" s="5" t="s">
        <v>16</v>
      </c>
      <c r="C32" s="5">
        <v>17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17</v>
      </c>
    </row>
    <row r="33" spans="1:10" ht="15.75" thickBot="1" x14ac:dyDescent="0.3">
      <c r="A33" s="2">
        <v>44543</v>
      </c>
      <c r="B33" s="3" t="s">
        <v>15</v>
      </c>
      <c r="C33" s="3">
        <v>4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4</v>
      </c>
    </row>
    <row r="34" spans="1:10" ht="15.75" thickBot="1" x14ac:dyDescent="0.3">
      <c r="A34" s="4">
        <v>44543</v>
      </c>
      <c r="B34" s="5" t="s">
        <v>16</v>
      </c>
      <c r="C34" s="5">
        <v>10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5</v>
      </c>
      <c r="J34" s="5">
        <v>5</v>
      </c>
    </row>
    <row r="35" spans="1:10" ht="15.75" thickBot="1" x14ac:dyDescent="0.3">
      <c r="A35" s="2">
        <v>44544</v>
      </c>
      <c r="B35" s="3" t="s">
        <v>15</v>
      </c>
      <c r="C35" s="3">
        <v>1</v>
      </c>
      <c r="D35" s="3">
        <v>0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</row>
    <row r="36" spans="1:10" ht="15.75" thickBot="1" x14ac:dyDescent="0.3">
      <c r="A36" s="4">
        <v>44544</v>
      </c>
      <c r="B36" s="5" t="s">
        <v>16</v>
      </c>
      <c r="C36" s="5">
        <v>14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1</v>
      </c>
      <c r="J36" s="5">
        <v>13</v>
      </c>
    </row>
    <row r="37" spans="1:10" ht="15.75" thickBot="1" x14ac:dyDescent="0.3">
      <c r="A37" s="2">
        <v>44545</v>
      </c>
      <c r="B37" s="3" t="s">
        <v>15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</row>
    <row r="38" spans="1:10" ht="15.75" thickBot="1" x14ac:dyDescent="0.3">
      <c r="A38" s="4">
        <v>44545</v>
      </c>
      <c r="B38" s="5" t="s">
        <v>16</v>
      </c>
      <c r="C38" s="5">
        <v>13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2</v>
      </c>
      <c r="J38" s="5">
        <v>11</v>
      </c>
    </row>
    <row r="39" spans="1:10" ht="15.75" thickBot="1" x14ac:dyDescent="0.3">
      <c r="A39" s="2">
        <v>44546</v>
      </c>
      <c r="B39" s="3" t="s">
        <v>15</v>
      </c>
      <c r="C39" s="3">
        <v>2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2</v>
      </c>
    </row>
    <row r="40" spans="1:10" ht="15.75" thickBot="1" x14ac:dyDescent="0.3">
      <c r="A40" s="4">
        <v>44546</v>
      </c>
      <c r="B40" s="5" t="s">
        <v>16</v>
      </c>
      <c r="C40" s="5">
        <v>11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1</v>
      </c>
      <c r="J40" s="5">
        <v>10</v>
      </c>
    </row>
    <row r="41" spans="1:10" ht="15.75" thickBot="1" x14ac:dyDescent="0.3">
      <c r="A41" s="2">
        <v>44547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</row>
    <row r="42" spans="1:10" ht="15.75" thickBot="1" x14ac:dyDescent="0.3">
      <c r="A42" s="4">
        <v>44547</v>
      </c>
      <c r="B42" s="5" t="s">
        <v>16</v>
      </c>
      <c r="C42" s="5">
        <v>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1</v>
      </c>
      <c r="J42" s="5">
        <v>3</v>
      </c>
    </row>
    <row r="43" spans="1:10" ht="15.75" thickBot="1" x14ac:dyDescent="0.3">
      <c r="A43" s="2">
        <v>44548</v>
      </c>
      <c r="B43" s="3" t="s">
        <v>15</v>
      </c>
      <c r="C43" s="3">
        <v>2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2</v>
      </c>
    </row>
    <row r="44" spans="1:10" ht="15.75" thickBot="1" x14ac:dyDescent="0.3">
      <c r="A44" s="4">
        <v>44548</v>
      </c>
      <c r="B44" s="5" t="s">
        <v>16</v>
      </c>
      <c r="C44" s="5">
        <v>4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4</v>
      </c>
    </row>
    <row r="45" spans="1:10" ht="15.75" thickBot="1" x14ac:dyDescent="0.3">
      <c r="A45" s="2">
        <v>44549</v>
      </c>
      <c r="B45" s="3" t="s">
        <v>15</v>
      </c>
      <c r="C45" s="3">
        <v>7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7</v>
      </c>
    </row>
    <row r="46" spans="1:10" ht="15.75" thickBot="1" x14ac:dyDescent="0.3">
      <c r="A46" s="4">
        <v>44549</v>
      </c>
      <c r="B46" s="5" t="s">
        <v>16</v>
      </c>
      <c r="C46" s="5">
        <v>5</v>
      </c>
      <c r="D46" s="5">
        <v>0</v>
      </c>
      <c r="E46" s="5">
        <v>0</v>
      </c>
      <c r="F46" s="5">
        <v>0</v>
      </c>
      <c r="G46" s="5">
        <v>1</v>
      </c>
      <c r="H46" s="5">
        <v>0</v>
      </c>
      <c r="I46" s="5">
        <v>1</v>
      </c>
      <c r="J46" s="5">
        <v>3</v>
      </c>
    </row>
    <row r="47" spans="1:10" ht="15.75" thickBot="1" x14ac:dyDescent="0.3">
      <c r="A47" s="2">
        <v>44550</v>
      </c>
      <c r="B47" s="3" t="s">
        <v>15</v>
      </c>
      <c r="C47" s="3">
        <v>4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4</v>
      </c>
    </row>
    <row r="48" spans="1:10" ht="15.75" thickBot="1" x14ac:dyDescent="0.3">
      <c r="A48" s="4">
        <v>44550</v>
      </c>
      <c r="B48" s="5" t="s">
        <v>16</v>
      </c>
      <c r="C48" s="5">
        <v>8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2</v>
      </c>
      <c r="J48" s="5">
        <v>6</v>
      </c>
    </row>
    <row r="49" spans="1:10" ht="15.75" thickBot="1" x14ac:dyDescent="0.3">
      <c r="A49" s="2">
        <v>44551</v>
      </c>
      <c r="B49" s="3" t="s">
        <v>15</v>
      </c>
      <c r="C49" s="3">
        <v>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3</v>
      </c>
    </row>
    <row r="50" spans="1:10" ht="15.75" thickBot="1" x14ac:dyDescent="0.3">
      <c r="A50" s="4">
        <v>44551</v>
      </c>
      <c r="B50" s="5" t="s">
        <v>16</v>
      </c>
      <c r="C50" s="5">
        <v>7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3</v>
      </c>
      <c r="J50" s="5">
        <v>4</v>
      </c>
    </row>
    <row r="51" spans="1:10" ht="15.75" thickBot="1" x14ac:dyDescent="0.3">
      <c r="A51" s="2">
        <v>44552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</row>
    <row r="52" spans="1:10" ht="15.75" thickBot="1" x14ac:dyDescent="0.3">
      <c r="A52" s="4">
        <v>44552</v>
      </c>
      <c r="B52" s="5" t="s">
        <v>16</v>
      </c>
      <c r="C52" s="5">
        <v>11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2</v>
      </c>
      <c r="J52" s="5">
        <v>9</v>
      </c>
    </row>
    <row r="53" spans="1:10" ht="15.75" thickBot="1" x14ac:dyDescent="0.3">
      <c r="A53" s="2">
        <v>44553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</row>
    <row r="54" spans="1:10" ht="15.75" thickBot="1" x14ac:dyDescent="0.3">
      <c r="A54" s="4">
        <v>44553</v>
      </c>
      <c r="B54" s="5" t="s">
        <v>16</v>
      </c>
      <c r="C54" s="5">
        <v>8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7</v>
      </c>
    </row>
    <row r="55" spans="1:10" ht="15.75" thickBot="1" x14ac:dyDescent="0.3">
      <c r="A55" s="2">
        <v>44554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</row>
    <row r="56" spans="1:10" ht="15.75" thickBot="1" x14ac:dyDescent="0.3">
      <c r="A56" s="4">
        <v>44554</v>
      </c>
      <c r="B56" s="5" t="s">
        <v>16</v>
      </c>
      <c r="C56" s="5">
        <v>12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2</v>
      </c>
      <c r="J56" s="5">
        <v>10</v>
      </c>
    </row>
    <row r="57" spans="1:10" ht="15.75" thickBot="1" x14ac:dyDescent="0.3">
      <c r="A57" s="2">
        <v>44555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</row>
    <row r="58" spans="1:10" ht="15.75" thickBot="1" x14ac:dyDescent="0.3">
      <c r="A58" s="4">
        <v>44555</v>
      </c>
      <c r="B58" s="5" t="s">
        <v>16</v>
      </c>
      <c r="C58" s="5">
        <v>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2</v>
      </c>
      <c r="J58" s="5">
        <v>0</v>
      </c>
    </row>
    <row r="59" spans="1:10" ht="15.75" thickBot="1" x14ac:dyDescent="0.3">
      <c r="A59" s="2">
        <v>44556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</row>
    <row r="60" spans="1:10" ht="15.75" thickBot="1" x14ac:dyDescent="0.3">
      <c r="A60" s="4">
        <v>44556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</row>
    <row r="61" spans="1:10" ht="15.75" thickBot="1" x14ac:dyDescent="0.3">
      <c r="A61" s="2">
        <v>44557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</row>
    <row r="62" spans="1:10" ht="15.75" thickBot="1" x14ac:dyDescent="0.3">
      <c r="A62" s="4">
        <v>44557</v>
      </c>
      <c r="B62" s="5" t="s">
        <v>16</v>
      </c>
      <c r="C62" s="5">
        <v>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</v>
      </c>
    </row>
    <row r="63" spans="1:10" ht="15.75" thickBot="1" x14ac:dyDescent="0.3">
      <c r="A63" s="2">
        <v>44558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</row>
    <row r="64" spans="1:10" ht="15.75" thickBot="1" x14ac:dyDescent="0.3">
      <c r="A64" s="4">
        <v>44558</v>
      </c>
      <c r="B64" s="5" t="s">
        <v>16</v>
      </c>
      <c r="C64" s="5">
        <v>6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6</v>
      </c>
    </row>
    <row r="65" spans="1:10" ht="15.75" thickBot="1" x14ac:dyDescent="0.3">
      <c r="A65" s="2">
        <v>44559</v>
      </c>
      <c r="B65" s="3" t="s">
        <v>15</v>
      </c>
      <c r="C65" s="3">
        <v>1</v>
      </c>
      <c r="D65" s="3">
        <v>0</v>
      </c>
      <c r="E65" s="3">
        <v>1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</row>
    <row r="66" spans="1:10" ht="15.75" thickBot="1" x14ac:dyDescent="0.3">
      <c r="A66" s="4">
        <v>44559</v>
      </c>
      <c r="B66" s="5" t="s">
        <v>16</v>
      </c>
      <c r="C66" s="5">
        <v>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</v>
      </c>
    </row>
    <row r="67" spans="1:10" ht="15.75" thickBot="1" x14ac:dyDescent="0.3">
      <c r="A67" s="2">
        <v>44560</v>
      </c>
      <c r="B67" s="3" t="s">
        <v>15</v>
      </c>
      <c r="C67" s="3">
        <v>2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2</v>
      </c>
    </row>
    <row r="68" spans="1:10" ht="15.75" thickBot="1" x14ac:dyDescent="0.3">
      <c r="A68" s="4">
        <v>44560</v>
      </c>
      <c r="B68" s="5" t="s">
        <v>16</v>
      </c>
      <c r="C68" s="5">
        <v>4</v>
      </c>
      <c r="D68" s="5">
        <v>0</v>
      </c>
      <c r="E68" s="5">
        <v>0</v>
      </c>
      <c r="F68" s="5">
        <v>0</v>
      </c>
      <c r="G68" s="5">
        <v>1</v>
      </c>
      <c r="H68" s="5">
        <v>0</v>
      </c>
      <c r="I68" s="5">
        <v>1</v>
      </c>
      <c r="J68" s="5">
        <v>2</v>
      </c>
    </row>
    <row r="69" spans="1:10" ht="15.75" thickBot="1" x14ac:dyDescent="0.3">
      <c r="A69" s="2">
        <v>44561</v>
      </c>
      <c r="B69" s="3" t="s">
        <v>15</v>
      </c>
      <c r="C69" s="3">
        <v>1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1</v>
      </c>
    </row>
    <row r="70" spans="1:10" ht="15.75" thickBot="1" x14ac:dyDescent="0.3">
      <c r="A70" s="4">
        <v>44561</v>
      </c>
      <c r="B70" s="5" t="s">
        <v>16</v>
      </c>
      <c r="C70" s="5">
        <v>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2</v>
      </c>
    </row>
  </sheetData>
  <mergeCells count="5">
    <mergeCell ref="A5:J5"/>
    <mergeCell ref="A8:B8"/>
    <mergeCell ref="A1:J1"/>
    <mergeCell ref="A2:J2"/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3"/>
  <sheetViews>
    <sheetView tabSelected="1" workbookViewId="0">
      <selection activeCell="E39" sqref="E39"/>
    </sheetView>
  </sheetViews>
  <sheetFormatPr defaultRowHeight="14.25" x14ac:dyDescent="0.2"/>
  <cols>
    <col min="1" max="1" width="13.28515625" style="11" customWidth="1"/>
    <col min="2" max="6" width="9.7109375" style="11" customWidth="1"/>
    <col min="7" max="7" width="12" style="11" customWidth="1"/>
    <col min="8" max="9" width="9.7109375" style="11" customWidth="1"/>
    <col min="10" max="10" width="8.28515625" style="11" customWidth="1"/>
    <col min="11" max="12" width="9.140625" style="11"/>
    <col min="13" max="13" width="9.28515625" style="11" bestFit="1" customWidth="1"/>
    <col min="14" max="14" width="13.140625" style="11" bestFit="1" customWidth="1"/>
    <col min="15" max="16384" width="9.140625" style="11"/>
  </cols>
  <sheetData>
    <row r="1" spans="1:14" ht="16.5" x14ac:dyDescent="0.2">
      <c r="A1" s="44" t="s">
        <v>51</v>
      </c>
      <c r="B1" s="44"/>
      <c r="C1" s="44"/>
      <c r="D1" s="44"/>
      <c r="E1" s="44"/>
      <c r="F1" s="44"/>
      <c r="G1" s="44"/>
      <c r="H1" s="44"/>
      <c r="I1" s="44"/>
      <c r="J1" s="44"/>
    </row>
    <row r="2" spans="1:14" ht="16.5" x14ac:dyDescent="0.2">
      <c r="A2" s="44" t="s">
        <v>30</v>
      </c>
      <c r="B2" s="44"/>
      <c r="C2" s="44"/>
      <c r="D2" s="44"/>
      <c r="E2" s="44"/>
      <c r="F2" s="44"/>
      <c r="G2" s="44"/>
      <c r="H2" s="44"/>
      <c r="I2" s="44"/>
      <c r="J2" s="44"/>
    </row>
    <row r="3" spans="1:14" ht="15.75" x14ac:dyDescent="0.25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</row>
    <row r="4" spans="1:14" ht="15.75" x14ac:dyDescent="0.2">
      <c r="A4" s="46" t="s">
        <v>48</v>
      </c>
      <c r="B4" s="46"/>
      <c r="C4" s="46"/>
      <c r="D4" s="46"/>
      <c r="E4" s="46"/>
      <c r="F4" s="46"/>
      <c r="G4" s="46"/>
      <c r="H4" s="46"/>
      <c r="I4" s="46"/>
      <c r="J4" s="46"/>
    </row>
    <row r="5" spans="1:14" ht="45" x14ac:dyDescent="0.2">
      <c r="A5" s="12"/>
      <c r="B5" s="13" t="s">
        <v>4</v>
      </c>
      <c r="C5" s="22" t="s">
        <v>32</v>
      </c>
      <c r="D5" s="13" t="s">
        <v>59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11</v>
      </c>
      <c r="J5" s="13" t="s">
        <v>12</v>
      </c>
    </row>
    <row r="6" spans="1:14" ht="15" x14ac:dyDescent="0.2">
      <c r="A6" s="14" t="s">
        <v>14</v>
      </c>
      <c r="B6" s="12" t="s">
        <v>15</v>
      </c>
      <c r="C6" s="15">
        <f>C10+C12+C14+C16+C18+C20+C22+C24+C26+C28+C30+C32</f>
        <v>386</v>
      </c>
      <c r="D6" s="23">
        <f>D10+D12+D14+D16+D18+D20+D22+D24+D26+D28+D30+D32</f>
        <v>0</v>
      </c>
      <c r="E6" s="23">
        <f t="shared" ref="D6:J7" si="0">E10+E12+E14+E16+E18+E20+E22+E24+E26+E28+E30+E32</f>
        <v>57</v>
      </c>
      <c r="F6" s="23">
        <f t="shared" si="0"/>
        <v>47</v>
      </c>
      <c r="G6" s="23">
        <f t="shared" si="0"/>
        <v>30</v>
      </c>
      <c r="H6" s="23">
        <f t="shared" si="0"/>
        <v>0</v>
      </c>
      <c r="I6" s="23">
        <f t="shared" ref="I6" si="1">I10+I12+I14+I16+I18+I20+I22+I24+I26+I28+I30+I32</f>
        <v>0</v>
      </c>
      <c r="J6" s="23">
        <f t="shared" si="0"/>
        <v>252</v>
      </c>
    </row>
    <row r="7" spans="1:14" ht="15" x14ac:dyDescent="0.2">
      <c r="A7" s="14" t="s">
        <v>14</v>
      </c>
      <c r="B7" s="12" t="s">
        <v>16</v>
      </c>
      <c r="C7" s="15">
        <f>C11+C13+C15+C17+C19+C21+C23+C25+C27+C29+C31+C33</f>
        <v>1125</v>
      </c>
      <c r="D7" s="15">
        <f t="shared" si="0"/>
        <v>0</v>
      </c>
      <c r="E7" s="15">
        <f t="shared" si="0"/>
        <v>19</v>
      </c>
      <c r="F7" s="15">
        <f t="shared" si="0"/>
        <v>0</v>
      </c>
      <c r="G7" s="15">
        <f t="shared" si="0"/>
        <v>55</v>
      </c>
      <c r="H7" s="15">
        <f t="shared" si="0"/>
        <v>0</v>
      </c>
      <c r="I7" s="15">
        <f t="shared" ref="I7" si="2">I11+I13+I15+I17+I19+I21+I23+I25+I27+I29+I31+I33</f>
        <v>107</v>
      </c>
      <c r="J7" s="15">
        <f t="shared" si="0"/>
        <v>944</v>
      </c>
    </row>
    <row r="8" spans="1:14" ht="15" x14ac:dyDescent="0.2">
      <c r="A8" s="47" t="s">
        <v>17</v>
      </c>
      <c r="B8" s="47"/>
      <c r="C8" s="26">
        <f>C6+C7</f>
        <v>1511</v>
      </c>
      <c r="D8" s="26">
        <f t="shared" ref="D8:I8" si="3">D6+D7</f>
        <v>0</v>
      </c>
      <c r="E8" s="26">
        <f t="shared" si="3"/>
        <v>76</v>
      </c>
      <c r="F8" s="26">
        <f t="shared" si="3"/>
        <v>47</v>
      </c>
      <c r="G8" s="26">
        <f t="shared" si="3"/>
        <v>85</v>
      </c>
      <c r="H8" s="26">
        <f t="shared" si="3"/>
        <v>0</v>
      </c>
      <c r="I8" s="26">
        <f t="shared" si="3"/>
        <v>107</v>
      </c>
      <c r="J8" s="26">
        <f>J6+J7</f>
        <v>1196</v>
      </c>
      <c r="K8" s="42" t="s">
        <v>33</v>
      </c>
      <c r="L8" s="43"/>
      <c r="M8" s="43"/>
      <c r="N8" s="16">
        <f>C8/12</f>
        <v>125.91666666666667</v>
      </c>
    </row>
    <row r="9" spans="1:14" s="21" customFormat="1" ht="15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0"/>
      <c r="L9" s="20"/>
      <c r="M9" s="20"/>
      <c r="N9" s="20"/>
    </row>
    <row r="10" spans="1:14" s="17" customFormat="1" ht="15" x14ac:dyDescent="0.25">
      <c r="A10" s="31" t="s">
        <v>34</v>
      </c>
      <c r="B10" s="32" t="s">
        <v>15</v>
      </c>
      <c r="C10" s="33">
        <v>12</v>
      </c>
      <c r="D10" s="33">
        <v>0</v>
      </c>
      <c r="E10" s="33">
        <v>0</v>
      </c>
      <c r="F10" s="33">
        <v>1</v>
      </c>
      <c r="G10" s="33">
        <v>0</v>
      </c>
      <c r="H10" s="33">
        <v>0</v>
      </c>
      <c r="I10" s="33">
        <v>0</v>
      </c>
      <c r="J10" s="33">
        <v>11</v>
      </c>
      <c r="K10" s="17" t="s">
        <v>35</v>
      </c>
      <c r="M10" s="18">
        <v>365</v>
      </c>
      <c r="N10" s="19">
        <f>C8/M10</f>
        <v>4.13972602739726</v>
      </c>
    </row>
    <row r="11" spans="1:14" x14ac:dyDescent="0.2">
      <c r="A11" s="31"/>
      <c r="B11" s="32" t="s">
        <v>16</v>
      </c>
      <c r="C11" s="33">
        <v>95</v>
      </c>
      <c r="D11" s="33">
        <v>0</v>
      </c>
      <c r="E11" s="33">
        <v>2</v>
      </c>
      <c r="F11" s="33">
        <v>0</v>
      </c>
      <c r="G11" s="33">
        <v>27</v>
      </c>
      <c r="H11" s="33">
        <v>0</v>
      </c>
      <c r="I11" s="33">
        <v>0</v>
      </c>
      <c r="J11" s="33">
        <v>66</v>
      </c>
    </row>
    <row r="12" spans="1:14" x14ac:dyDescent="0.2">
      <c r="A12" s="31" t="s">
        <v>36</v>
      </c>
      <c r="B12" s="32" t="s">
        <v>15</v>
      </c>
      <c r="C12" s="33">
        <v>19</v>
      </c>
      <c r="D12" s="33">
        <v>0</v>
      </c>
      <c r="E12" s="33">
        <v>3</v>
      </c>
      <c r="F12" s="33">
        <v>0</v>
      </c>
      <c r="G12" s="33">
        <v>0</v>
      </c>
      <c r="H12" s="33">
        <v>0</v>
      </c>
      <c r="I12" s="33">
        <v>0</v>
      </c>
      <c r="J12" s="33">
        <v>16</v>
      </c>
    </row>
    <row r="13" spans="1:14" x14ac:dyDescent="0.2">
      <c r="A13" s="31"/>
      <c r="B13" s="32" t="s">
        <v>16</v>
      </c>
      <c r="C13" s="33">
        <v>74</v>
      </c>
      <c r="D13" s="33">
        <v>0</v>
      </c>
      <c r="E13" s="33">
        <v>0</v>
      </c>
      <c r="F13" s="33">
        <v>0</v>
      </c>
      <c r="G13" s="33">
        <v>3</v>
      </c>
      <c r="H13" s="33">
        <v>0</v>
      </c>
      <c r="I13" s="33">
        <v>0</v>
      </c>
      <c r="J13" s="33">
        <v>71</v>
      </c>
    </row>
    <row r="14" spans="1:14" x14ac:dyDescent="0.2">
      <c r="A14" s="31" t="s">
        <v>37</v>
      </c>
      <c r="B14" s="32" t="s">
        <v>15</v>
      </c>
      <c r="C14" s="33">
        <v>35</v>
      </c>
      <c r="D14" s="33">
        <v>0</v>
      </c>
      <c r="E14" s="33">
        <v>0</v>
      </c>
      <c r="F14" s="33">
        <v>14</v>
      </c>
      <c r="G14" s="33">
        <v>1</v>
      </c>
      <c r="H14" s="33">
        <v>0</v>
      </c>
      <c r="I14" s="33">
        <v>0</v>
      </c>
      <c r="J14" s="33">
        <v>20</v>
      </c>
    </row>
    <row r="15" spans="1:14" x14ac:dyDescent="0.2">
      <c r="A15" s="31"/>
      <c r="B15" s="32" t="s">
        <v>16</v>
      </c>
      <c r="C15" s="33">
        <v>56</v>
      </c>
      <c r="D15" s="33">
        <v>0</v>
      </c>
      <c r="E15" s="33">
        <v>1</v>
      </c>
      <c r="F15" s="33">
        <v>0</v>
      </c>
      <c r="G15" s="33">
        <v>1</v>
      </c>
      <c r="H15" s="33">
        <v>0</v>
      </c>
      <c r="I15" s="33">
        <v>0</v>
      </c>
      <c r="J15" s="33">
        <v>54</v>
      </c>
      <c r="N15" s="11">
        <f>C6/C8*100</f>
        <v>25.545996029119788</v>
      </c>
    </row>
    <row r="16" spans="1:14" x14ac:dyDescent="0.2">
      <c r="A16" s="31" t="s">
        <v>38</v>
      </c>
      <c r="B16" s="32" t="s">
        <v>15</v>
      </c>
      <c r="C16" s="33">
        <v>14</v>
      </c>
      <c r="D16" s="33">
        <v>0</v>
      </c>
      <c r="E16" s="33">
        <v>0</v>
      </c>
      <c r="F16" s="33">
        <v>5</v>
      </c>
      <c r="G16" s="33">
        <v>1</v>
      </c>
      <c r="H16" s="33">
        <v>0</v>
      </c>
      <c r="I16" s="33">
        <v>0</v>
      </c>
      <c r="J16" s="33">
        <v>8</v>
      </c>
      <c r="N16" s="11">
        <f>C7/C8*100</f>
        <v>74.454003970880208</v>
      </c>
    </row>
    <row r="17" spans="1:10" x14ac:dyDescent="0.2">
      <c r="A17" s="31"/>
      <c r="B17" s="32" t="s">
        <v>16</v>
      </c>
      <c r="C17" s="33">
        <v>37</v>
      </c>
      <c r="D17" s="33">
        <v>0</v>
      </c>
      <c r="E17" s="33">
        <v>1</v>
      </c>
      <c r="F17" s="33">
        <v>0</v>
      </c>
      <c r="G17" s="33">
        <v>3</v>
      </c>
      <c r="H17" s="33">
        <v>0</v>
      </c>
      <c r="I17" s="33">
        <v>0</v>
      </c>
      <c r="J17" s="33">
        <v>33</v>
      </c>
    </row>
    <row r="18" spans="1:10" x14ac:dyDescent="0.2">
      <c r="A18" s="31" t="s">
        <v>39</v>
      </c>
      <c r="B18" s="32" t="s">
        <v>15</v>
      </c>
      <c r="C18" s="33">
        <v>32</v>
      </c>
      <c r="D18" s="33">
        <v>0</v>
      </c>
      <c r="E18" s="33">
        <v>2</v>
      </c>
      <c r="F18" s="33">
        <v>3</v>
      </c>
      <c r="G18" s="33">
        <v>10</v>
      </c>
      <c r="H18" s="33">
        <v>0</v>
      </c>
      <c r="I18" s="33">
        <v>0</v>
      </c>
      <c r="J18" s="33">
        <v>17</v>
      </c>
    </row>
    <row r="19" spans="1:10" x14ac:dyDescent="0.2">
      <c r="A19" s="31"/>
      <c r="B19" s="32" t="s">
        <v>16</v>
      </c>
      <c r="C19" s="33">
        <v>47</v>
      </c>
      <c r="D19" s="33">
        <v>0</v>
      </c>
      <c r="E19" s="33">
        <v>1</v>
      </c>
      <c r="F19" s="33">
        <v>0</v>
      </c>
      <c r="G19" s="33">
        <v>0</v>
      </c>
      <c r="H19" s="33">
        <v>0</v>
      </c>
      <c r="I19" s="33">
        <v>0</v>
      </c>
      <c r="J19" s="33">
        <v>46</v>
      </c>
    </row>
    <row r="20" spans="1:10" x14ac:dyDescent="0.2">
      <c r="A20" s="31" t="s">
        <v>40</v>
      </c>
      <c r="B20" s="32" t="s">
        <v>15</v>
      </c>
      <c r="C20" s="33">
        <v>15</v>
      </c>
      <c r="D20" s="33">
        <v>0</v>
      </c>
      <c r="E20" s="33">
        <v>3</v>
      </c>
      <c r="F20" s="33">
        <v>0</v>
      </c>
      <c r="G20" s="33">
        <v>0</v>
      </c>
      <c r="H20" s="33">
        <v>0</v>
      </c>
      <c r="I20" s="33">
        <v>0</v>
      </c>
      <c r="J20" s="33">
        <v>12</v>
      </c>
    </row>
    <row r="21" spans="1:10" x14ac:dyDescent="0.2">
      <c r="A21" s="31"/>
      <c r="B21" s="32" t="s">
        <v>16</v>
      </c>
      <c r="C21" s="33">
        <v>38</v>
      </c>
      <c r="D21" s="33">
        <v>0</v>
      </c>
      <c r="E21" s="33">
        <v>0</v>
      </c>
      <c r="F21" s="33">
        <v>0</v>
      </c>
      <c r="G21" s="33">
        <v>8</v>
      </c>
      <c r="H21" s="33">
        <v>0</v>
      </c>
      <c r="I21" s="33">
        <v>0</v>
      </c>
      <c r="J21" s="33">
        <v>30</v>
      </c>
    </row>
    <row r="22" spans="1:10" x14ac:dyDescent="0.2">
      <c r="A22" s="31" t="s">
        <v>41</v>
      </c>
      <c r="B22" s="32" t="s">
        <v>15</v>
      </c>
      <c r="C22" s="33">
        <v>59</v>
      </c>
      <c r="D22" s="33">
        <v>0</v>
      </c>
      <c r="E22" s="33">
        <v>29</v>
      </c>
      <c r="F22" s="33">
        <v>15</v>
      </c>
      <c r="G22" s="33">
        <v>0</v>
      </c>
      <c r="H22" s="33">
        <v>0</v>
      </c>
      <c r="I22" s="33">
        <v>0</v>
      </c>
      <c r="J22" s="33">
        <v>15</v>
      </c>
    </row>
    <row r="23" spans="1:10" x14ac:dyDescent="0.2">
      <c r="A23" s="31"/>
      <c r="B23" s="32" t="s">
        <v>16</v>
      </c>
      <c r="C23" s="33">
        <v>70</v>
      </c>
      <c r="D23" s="33">
        <v>0</v>
      </c>
      <c r="E23" s="33">
        <v>0</v>
      </c>
      <c r="F23" s="33">
        <v>0</v>
      </c>
      <c r="G23" s="33">
        <v>4</v>
      </c>
      <c r="H23" s="33">
        <v>0</v>
      </c>
      <c r="I23" s="33">
        <v>1</v>
      </c>
      <c r="J23" s="33">
        <v>65</v>
      </c>
    </row>
    <row r="24" spans="1:10" x14ac:dyDescent="0.2">
      <c r="A24" s="31" t="s">
        <v>42</v>
      </c>
      <c r="B24" s="32" t="s">
        <v>15</v>
      </c>
      <c r="C24" s="33">
        <v>37</v>
      </c>
      <c r="D24" s="33">
        <v>0</v>
      </c>
      <c r="E24" s="33">
        <v>5</v>
      </c>
      <c r="F24" s="33">
        <v>0</v>
      </c>
      <c r="G24" s="33">
        <v>14</v>
      </c>
      <c r="H24" s="33">
        <v>0</v>
      </c>
      <c r="I24" s="33">
        <v>0</v>
      </c>
      <c r="J24" s="33">
        <v>18</v>
      </c>
    </row>
    <row r="25" spans="1:10" x14ac:dyDescent="0.2">
      <c r="A25" s="31"/>
      <c r="B25" s="32" t="s">
        <v>16</v>
      </c>
      <c r="C25" s="33">
        <v>33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33</v>
      </c>
    </row>
    <row r="26" spans="1:10" ht="28.5" x14ac:dyDescent="0.2">
      <c r="A26" s="31" t="s">
        <v>43</v>
      </c>
      <c r="B26" s="32" t="s">
        <v>15</v>
      </c>
      <c r="C26" s="33">
        <v>23</v>
      </c>
      <c r="D26" s="33">
        <v>0</v>
      </c>
      <c r="E26" s="33">
        <v>7</v>
      </c>
      <c r="F26" s="33">
        <v>0</v>
      </c>
      <c r="G26" s="33">
        <v>2</v>
      </c>
      <c r="H26" s="33">
        <v>0</v>
      </c>
      <c r="I26" s="33">
        <v>0</v>
      </c>
      <c r="J26" s="33">
        <v>14</v>
      </c>
    </row>
    <row r="27" spans="1:10" x14ac:dyDescent="0.2">
      <c r="A27" s="31"/>
      <c r="B27" s="32" t="s">
        <v>16</v>
      </c>
      <c r="C27" s="33">
        <v>16</v>
      </c>
      <c r="D27" s="33">
        <v>0</v>
      </c>
      <c r="E27" s="33">
        <v>0</v>
      </c>
      <c r="F27" s="33">
        <v>0</v>
      </c>
      <c r="G27" s="33">
        <v>2</v>
      </c>
      <c r="H27" s="33">
        <v>0</v>
      </c>
      <c r="I27" s="33">
        <v>0</v>
      </c>
      <c r="J27" s="33">
        <v>14</v>
      </c>
    </row>
    <row r="28" spans="1:10" x14ac:dyDescent="0.2">
      <c r="A28" s="31" t="s">
        <v>44</v>
      </c>
      <c r="B28" s="32" t="s">
        <v>15</v>
      </c>
      <c r="C28" s="33">
        <v>20</v>
      </c>
      <c r="D28" s="33">
        <v>0</v>
      </c>
      <c r="E28" s="33">
        <v>2</v>
      </c>
      <c r="F28" s="33">
        <v>3</v>
      </c>
      <c r="G28" s="33">
        <v>0</v>
      </c>
      <c r="H28" s="33">
        <v>0</v>
      </c>
      <c r="I28" s="33">
        <v>0</v>
      </c>
      <c r="J28" s="33">
        <v>15</v>
      </c>
    </row>
    <row r="29" spans="1:10" x14ac:dyDescent="0.2">
      <c r="A29" s="31"/>
      <c r="B29" s="32" t="s">
        <v>16</v>
      </c>
      <c r="C29" s="33">
        <v>38</v>
      </c>
      <c r="D29" s="33">
        <v>0</v>
      </c>
      <c r="E29" s="33">
        <v>0</v>
      </c>
      <c r="F29" s="33">
        <v>0</v>
      </c>
      <c r="G29" s="33">
        <v>4</v>
      </c>
      <c r="H29" s="33">
        <v>0</v>
      </c>
      <c r="I29" s="33">
        <v>0</v>
      </c>
      <c r="J29" s="33">
        <v>34</v>
      </c>
    </row>
    <row r="30" spans="1:10" x14ac:dyDescent="0.2">
      <c r="A30" s="31" t="s">
        <v>45</v>
      </c>
      <c r="B30" s="32" t="s">
        <v>15</v>
      </c>
      <c r="C30" s="33">
        <v>19</v>
      </c>
      <c r="D30" s="33">
        <v>0</v>
      </c>
      <c r="E30" s="33">
        <v>0</v>
      </c>
      <c r="F30" s="33">
        <v>5</v>
      </c>
      <c r="G30" s="33">
        <v>0</v>
      </c>
      <c r="H30" s="33">
        <v>0</v>
      </c>
      <c r="I30" s="33">
        <v>0</v>
      </c>
      <c r="J30" s="33">
        <v>14</v>
      </c>
    </row>
    <row r="31" spans="1:10" x14ac:dyDescent="0.2">
      <c r="A31" s="31"/>
      <c r="B31" s="32" t="s">
        <v>16</v>
      </c>
      <c r="C31" s="33">
        <v>19</v>
      </c>
      <c r="D31" s="33">
        <v>0</v>
      </c>
      <c r="E31" s="33">
        <v>0</v>
      </c>
      <c r="F31" s="33">
        <v>0</v>
      </c>
      <c r="G31" s="33">
        <v>1</v>
      </c>
      <c r="H31" s="33">
        <v>0</v>
      </c>
      <c r="I31" s="33">
        <v>0</v>
      </c>
      <c r="J31" s="33">
        <v>18</v>
      </c>
    </row>
    <row r="32" spans="1:10" x14ac:dyDescent="0.2">
      <c r="A32" s="31" t="s">
        <v>46</v>
      </c>
      <c r="B32" s="32" t="s">
        <v>15</v>
      </c>
      <c r="C32" s="33">
        <v>101</v>
      </c>
      <c r="D32" s="33">
        <v>0</v>
      </c>
      <c r="E32" s="33">
        <v>6</v>
      </c>
      <c r="F32" s="33">
        <v>1</v>
      </c>
      <c r="G32" s="33">
        <v>2</v>
      </c>
      <c r="H32" s="33">
        <v>0</v>
      </c>
      <c r="I32" s="33">
        <v>0</v>
      </c>
      <c r="J32" s="33">
        <v>92</v>
      </c>
    </row>
    <row r="33" spans="1:10" x14ac:dyDescent="0.2">
      <c r="A33" s="31"/>
      <c r="B33" s="32" t="s">
        <v>16</v>
      </c>
      <c r="C33" s="33">
        <v>602</v>
      </c>
      <c r="D33" s="33">
        <v>0</v>
      </c>
      <c r="E33" s="33">
        <v>14</v>
      </c>
      <c r="F33" s="33">
        <v>0</v>
      </c>
      <c r="G33" s="33">
        <v>2</v>
      </c>
      <c r="H33" s="33">
        <v>0</v>
      </c>
      <c r="I33" s="33">
        <v>106</v>
      </c>
      <c r="J33" s="33">
        <v>480</v>
      </c>
    </row>
    <row r="34" spans="1:10" x14ac:dyDescent="0.2">
      <c r="A34" s="28"/>
      <c r="B34" s="29"/>
      <c r="C34" s="30"/>
      <c r="D34" s="30"/>
      <c r="E34" s="30"/>
      <c r="F34" s="30"/>
      <c r="G34" s="30"/>
      <c r="H34" s="30"/>
      <c r="I34" s="30"/>
      <c r="J34" s="30"/>
    </row>
    <row r="35" spans="1:10" ht="14.25" customHeight="1" x14ac:dyDescent="0.2">
      <c r="G35" s="50" t="s">
        <v>49</v>
      </c>
      <c r="H35" s="50"/>
      <c r="I35" s="50"/>
      <c r="J35" s="50"/>
    </row>
    <row r="36" spans="1:10" ht="15" customHeight="1" x14ac:dyDescent="0.2">
      <c r="A36" s="41" t="s">
        <v>52</v>
      </c>
      <c r="B36" s="41"/>
      <c r="C36" s="41"/>
      <c r="D36" s="41"/>
      <c r="I36" s="25"/>
      <c r="J36" s="25"/>
    </row>
    <row r="37" spans="1:10" ht="15" customHeight="1" x14ac:dyDescent="0.2">
      <c r="A37" s="41" t="s">
        <v>53</v>
      </c>
      <c r="B37" s="41"/>
      <c r="C37" s="41"/>
      <c r="D37" s="41"/>
      <c r="G37" s="43" t="s">
        <v>47</v>
      </c>
      <c r="H37" s="43"/>
      <c r="I37" s="43"/>
      <c r="J37" s="43"/>
    </row>
    <row r="38" spans="1:10" ht="15" customHeight="1" x14ac:dyDescent="0.2">
      <c r="A38" s="41" t="s">
        <v>54</v>
      </c>
      <c r="B38" s="41"/>
      <c r="C38" s="41"/>
      <c r="D38" s="41"/>
    </row>
    <row r="39" spans="1:10" x14ac:dyDescent="0.2">
      <c r="B39" s="27"/>
      <c r="C39" s="27"/>
      <c r="D39" s="27"/>
    </row>
    <row r="40" spans="1:10" ht="32.25" customHeight="1" x14ac:dyDescent="0.2">
      <c r="B40" s="27"/>
      <c r="C40" s="27"/>
      <c r="D40" s="27"/>
    </row>
    <row r="41" spans="1:10" ht="15" customHeight="1" x14ac:dyDescent="0.2">
      <c r="A41" s="48" t="s">
        <v>55</v>
      </c>
      <c r="B41" s="48"/>
      <c r="C41" s="48"/>
      <c r="D41" s="48"/>
      <c r="G41" s="51" t="s">
        <v>50</v>
      </c>
      <c r="H41" s="51"/>
      <c r="I41" s="51"/>
      <c r="J41" s="51"/>
    </row>
    <row r="42" spans="1:10" ht="15" customHeight="1" x14ac:dyDescent="0.2">
      <c r="A42" s="49" t="s">
        <v>56</v>
      </c>
      <c r="B42" s="49"/>
      <c r="C42" s="49"/>
      <c r="D42" s="49"/>
      <c r="G42" s="43" t="s">
        <v>58</v>
      </c>
      <c r="H42" s="43"/>
      <c r="I42" s="43"/>
      <c r="J42" s="43"/>
    </row>
    <row r="43" spans="1:10" ht="15" customHeight="1" x14ac:dyDescent="0.2">
      <c r="A43" s="49" t="s">
        <v>57</v>
      </c>
      <c r="B43" s="49"/>
      <c r="C43" s="49"/>
      <c r="D43" s="49"/>
      <c r="G43" s="43"/>
      <c r="H43" s="43"/>
      <c r="I43" s="43"/>
      <c r="J43" s="43"/>
    </row>
  </sheetData>
  <mergeCells count="17">
    <mergeCell ref="G37:J37"/>
    <mergeCell ref="G41:J41"/>
    <mergeCell ref="G42:J42"/>
    <mergeCell ref="G43:J43"/>
    <mergeCell ref="A37:D37"/>
    <mergeCell ref="A38:D38"/>
    <mergeCell ref="A41:D41"/>
    <mergeCell ref="A42:D42"/>
    <mergeCell ref="A43:D43"/>
    <mergeCell ref="A36:D36"/>
    <mergeCell ref="K8:M8"/>
    <mergeCell ref="A1:J1"/>
    <mergeCell ref="A2:J2"/>
    <mergeCell ref="A3:J3"/>
    <mergeCell ref="A4:J4"/>
    <mergeCell ref="A8:B8"/>
    <mergeCell ref="G35:J35"/>
  </mergeCells>
  <pageMargins left="0.62" right="0.2" top="0.75" bottom="0.75" header="0.3" footer="0.3"/>
  <pageSetup paperSize="5" scale="98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C6" sqref="C6:J7"/>
    </sheetView>
  </sheetViews>
  <sheetFormatPr defaultRowHeight="15" x14ac:dyDescent="0.25"/>
  <cols>
    <col min="1" max="1" width="13.140625" customWidth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ht="30" customHeight="1" thickBot="1" x14ac:dyDescent="0.3">
      <c r="A3" s="40" t="s">
        <v>20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 ht="15.75" thickBot="1" x14ac:dyDescent="0.3">
      <c r="A6" s="1" t="s">
        <v>14</v>
      </c>
      <c r="B6" s="1" t="s">
        <v>15</v>
      </c>
      <c r="C6" s="1">
        <v>19</v>
      </c>
      <c r="D6" s="1">
        <v>0</v>
      </c>
      <c r="E6" s="1">
        <v>3</v>
      </c>
      <c r="F6" s="1">
        <v>0</v>
      </c>
      <c r="G6" s="1">
        <v>0</v>
      </c>
      <c r="H6" s="1">
        <v>0</v>
      </c>
      <c r="I6" s="1">
        <v>0</v>
      </c>
      <c r="J6" s="1">
        <v>16</v>
      </c>
    </row>
    <row r="7" spans="1:12" ht="15.75" thickBot="1" x14ac:dyDescent="0.3">
      <c r="A7" s="1" t="s">
        <v>14</v>
      </c>
      <c r="B7" s="1" t="s">
        <v>16</v>
      </c>
      <c r="C7" s="1">
        <v>74</v>
      </c>
      <c r="D7" s="1">
        <v>0</v>
      </c>
      <c r="E7" s="1">
        <v>0</v>
      </c>
      <c r="F7" s="1">
        <v>0</v>
      </c>
      <c r="G7" s="1">
        <v>3</v>
      </c>
      <c r="H7" s="1">
        <v>0</v>
      </c>
      <c r="I7" s="1">
        <v>0</v>
      </c>
      <c r="J7" s="1">
        <v>71</v>
      </c>
    </row>
    <row r="8" spans="1:12" ht="15.75" thickBot="1" x14ac:dyDescent="0.3">
      <c r="A8" s="37" t="s">
        <v>17</v>
      </c>
      <c r="B8" s="38"/>
      <c r="C8" s="1">
        <v>93</v>
      </c>
      <c r="D8" s="1">
        <v>0</v>
      </c>
      <c r="E8" s="1">
        <v>3</v>
      </c>
      <c r="F8" s="1">
        <v>0</v>
      </c>
      <c r="G8" s="1">
        <v>3</v>
      </c>
      <c r="H8" s="1">
        <v>0</v>
      </c>
      <c r="I8" s="1">
        <v>0</v>
      </c>
      <c r="J8" s="1">
        <v>87</v>
      </c>
    </row>
    <row r="9" spans="1:12" ht="15.75" thickBot="1" x14ac:dyDescent="0.3">
      <c r="A9" s="2">
        <v>44228</v>
      </c>
      <c r="B9" s="3" t="s">
        <v>15</v>
      </c>
      <c r="C9" s="3">
        <v>1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1</v>
      </c>
      <c r="L9">
        <f>C9+C10</f>
        <v>4</v>
      </c>
    </row>
    <row r="10" spans="1:12" ht="15.75" thickBot="1" x14ac:dyDescent="0.3">
      <c r="A10" s="4">
        <v>44228</v>
      </c>
      <c r="B10" s="5" t="s">
        <v>16</v>
      </c>
      <c r="C10" s="5">
        <v>3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3</v>
      </c>
    </row>
    <row r="11" spans="1:12" ht="15.75" thickBot="1" x14ac:dyDescent="0.3">
      <c r="A11" s="2">
        <v>44229</v>
      </c>
      <c r="B11" s="3" t="s">
        <v>15</v>
      </c>
      <c r="C11" s="3">
        <v>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</v>
      </c>
      <c r="L11">
        <f t="shared" ref="L11:L61" si="0">C11+C12</f>
        <v>3</v>
      </c>
    </row>
    <row r="12" spans="1:12" ht="15.75" thickBot="1" x14ac:dyDescent="0.3">
      <c r="A12" s="4">
        <v>44229</v>
      </c>
      <c r="B12" s="5" t="s">
        <v>16</v>
      </c>
      <c r="C12" s="5">
        <v>2</v>
      </c>
      <c r="D12" s="5">
        <v>0</v>
      </c>
      <c r="E12" s="5">
        <v>0</v>
      </c>
      <c r="F12" s="5">
        <v>0</v>
      </c>
      <c r="G12" s="5">
        <v>1</v>
      </c>
      <c r="H12" s="5">
        <v>0</v>
      </c>
      <c r="I12" s="5">
        <v>0</v>
      </c>
      <c r="J12" s="5">
        <v>1</v>
      </c>
    </row>
    <row r="13" spans="1:12" ht="15.75" thickBot="1" x14ac:dyDescent="0.3">
      <c r="A13" s="2">
        <v>44230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L13">
        <f t="shared" si="0"/>
        <v>4</v>
      </c>
    </row>
    <row r="14" spans="1:12" ht="15.75" thickBot="1" x14ac:dyDescent="0.3">
      <c r="A14" s="4">
        <v>44230</v>
      </c>
      <c r="B14" s="5" t="s">
        <v>16</v>
      </c>
      <c r="C14" s="5">
        <v>4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4</v>
      </c>
    </row>
    <row r="15" spans="1:12" ht="15.75" thickBot="1" x14ac:dyDescent="0.3">
      <c r="A15" s="2">
        <v>44231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>
        <f t="shared" si="0"/>
        <v>3</v>
      </c>
    </row>
    <row r="16" spans="1:12" ht="15.75" thickBot="1" x14ac:dyDescent="0.3">
      <c r="A16" s="4">
        <v>44231</v>
      </c>
      <c r="B16" s="5" t="s">
        <v>16</v>
      </c>
      <c r="C16" s="5">
        <v>3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3</v>
      </c>
    </row>
    <row r="17" spans="1:12" ht="15.75" thickBot="1" x14ac:dyDescent="0.3">
      <c r="A17" s="2">
        <v>44232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L17">
        <f t="shared" si="0"/>
        <v>2</v>
      </c>
    </row>
    <row r="18" spans="1:12" ht="15.75" thickBot="1" x14ac:dyDescent="0.3">
      <c r="A18" s="4">
        <v>44232</v>
      </c>
      <c r="B18" s="5" t="s">
        <v>16</v>
      </c>
      <c r="C18" s="5">
        <v>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2</v>
      </c>
    </row>
    <row r="19" spans="1:12" ht="15.75" thickBot="1" x14ac:dyDescent="0.3">
      <c r="A19" s="2">
        <v>44233</v>
      </c>
      <c r="B19" s="3" t="s">
        <v>15</v>
      </c>
      <c r="C19" s="3">
        <v>8</v>
      </c>
      <c r="D19" s="3">
        <v>0</v>
      </c>
      <c r="E19" s="3">
        <v>2</v>
      </c>
      <c r="F19" s="3">
        <v>0</v>
      </c>
      <c r="G19" s="3">
        <v>0</v>
      </c>
      <c r="H19" s="3">
        <v>0</v>
      </c>
      <c r="I19" s="3">
        <v>0</v>
      </c>
      <c r="J19" s="3">
        <v>6</v>
      </c>
      <c r="L19">
        <f t="shared" si="0"/>
        <v>13</v>
      </c>
    </row>
    <row r="20" spans="1:12" ht="15.75" thickBot="1" x14ac:dyDescent="0.3">
      <c r="A20" s="4">
        <v>44233</v>
      </c>
      <c r="B20" s="5" t="s">
        <v>16</v>
      </c>
      <c r="C20" s="5">
        <v>5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5</v>
      </c>
    </row>
    <row r="21" spans="1:12" ht="15.75" thickBot="1" x14ac:dyDescent="0.3">
      <c r="A21" s="2">
        <v>44234</v>
      </c>
      <c r="B21" s="3" t="s">
        <v>15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L21">
        <f t="shared" si="0"/>
        <v>2</v>
      </c>
    </row>
    <row r="22" spans="1:12" ht="15.75" thickBot="1" x14ac:dyDescent="0.3">
      <c r="A22" s="4">
        <v>44234</v>
      </c>
      <c r="B22" s="5" t="s">
        <v>16</v>
      </c>
      <c r="C22" s="5">
        <v>1</v>
      </c>
      <c r="D22" s="5">
        <v>0</v>
      </c>
      <c r="E22" s="5">
        <v>0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</row>
    <row r="23" spans="1:12" ht="15.75" thickBot="1" x14ac:dyDescent="0.3">
      <c r="A23" s="2">
        <v>44235</v>
      </c>
      <c r="B23" s="3" t="s">
        <v>15</v>
      </c>
      <c r="C23" s="3">
        <v>1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L23">
        <f t="shared" si="0"/>
        <v>5</v>
      </c>
    </row>
    <row r="24" spans="1:12" ht="15.75" thickBot="1" x14ac:dyDescent="0.3">
      <c r="A24" s="4">
        <v>44235</v>
      </c>
      <c r="B24" s="5" t="s">
        <v>16</v>
      </c>
      <c r="C24" s="5">
        <v>4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4</v>
      </c>
    </row>
    <row r="25" spans="1:12" ht="15.75" thickBot="1" x14ac:dyDescent="0.3">
      <c r="A25" s="2">
        <v>44236</v>
      </c>
      <c r="B25" s="3" t="s">
        <v>15</v>
      </c>
      <c r="C25" s="3">
        <v>1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</v>
      </c>
      <c r="L25">
        <f t="shared" si="0"/>
        <v>5</v>
      </c>
    </row>
    <row r="26" spans="1:12" ht="15.75" thickBot="1" x14ac:dyDescent="0.3">
      <c r="A26" s="4">
        <v>44236</v>
      </c>
      <c r="B26" s="5" t="s">
        <v>16</v>
      </c>
      <c r="C26" s="5">
        <v>4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4</v>
      </c>
    </row>
    <row r="27" spans="1:12" ht="15.75" thickBot="1" x14ac:dyDescent="0.3">
      <c r="A27" s="2">
        <v>44237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L27">
        <f t="shared" si="0"/>
        <v>2</v>
      </c>
    </row>
    <row r="28" spans="1:12" ht="15.75" thickBot="1" x14ac:dyDescent="0.3">
      <c r="A28" s="4">
        <v>44237</v>
      </c>
      <c r="B28" s="5" t="s">
        <v>16</v>
      </c>
      <c r="C28" s="5">
        <v>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2</v>
      </c>
    </row>
    <row r="29" spans="1:12" ht="15.75" thickBot="1" x14ac:dyDescent="0.3">
      <c r="A29" s="2">
        <v>44238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1</v>
      </c>
    </row>
    <row r="30" spans="1:12" ht="15.75" thickBot="1" x14ac:dyDescent="0.3">
      <c r="A30" s="4">
        <v>44238</v>
      </c>
      <c r="B30" s="5" t="s">
        <v>16</v>
      </c>
      <c r="C30" s="5">
        <v>1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1</v>
      </c>
    </row>
    <row r="31" spans="1:12" ht="15.75" thickBot="1" x14ac:dyDescent="0.3">
      <c r="A31" s="2">
        <v>44239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5</v>
      </c>
    </row>
    <row r="32" spans="1:12" ht="15.75" thickBot="1" x14ac:dyDescent="0.3">
      <c r="A32" s="4">
        <v>44239</v>
      </c>
      <c r="B32" s="5" t="s">
        <v>16</v>
      </c>
      <c r="C32" s="5">
        <v>5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5</v>
      </c>
    </row>
    <row r="33" spans="1:12" ht="15.75" thickBot="1" x14ac:dyDescent="0.3">
      <c r="A33" s="2">
        <v>44240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2</v>
      </c>
    </row>
    <row r="34" spans="1:12" ht="15.75" thickBot="1" x14ac:dyDescent="0.3">
      <c r="A34" s="4">
        <v>44240</v>
      </c>
      <c r="B34" s="5" t="s">
        <v>16</v>
      </c>
      <c r="C34" s="5">
        <v>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2</v>
      </c>
    </row>
    <row r="35" spans="1:12" ht="15.75" thickBot="1" x14ac:dyDescent="0.3">
      <c r="A35" s="2">
        <v>44241</v>
      </c>
      <c r="B35" s="3" t="s">
        <v>15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L35">
        <f t="shared" si="0"/>
        <v>1</v>
      </c>
    </row>
    <row r="36" spans="1:12" ht="15.75" thickBot="1" x14ac:dyDescent="0.3">
      <c r="A36" s="4">
        <v>44241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2" ht="15.75" thickBot="1" x14ac:dyDescent="0.3">
      <c r="A37" s="2">
        <v>44242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L37">
        <f t="shared" si="0"/>
        <v>2</v>
      </c>
    </row>
    <row r="38" spans="1:12" ht="15.75" thickBot="1" x14ac:dyDescent="0.3">
      <c r="A38" s="4">
        <v>44242</v>
      </c>
      <c r="B38" s="5" t="s">
        <v>16</v>
      </c>
      <c r="C38" s="5">
        <v>2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2</v>
      </c>
    </row>
    <row r="39" spans="1:12" ht="15.75" thickBot="1" x14ac:dyDescent="0.3">
      <c r="A39" s="2">
        <v>44243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si="0"/>
        <v>5</v>
      </c>
    </row>
    <row r="40" spans="1:12" ht="15.75" thickBot="1" x14ac:dyDescent="0.3">
      <c r="A40" s="4">
        <v>44243</v>
      </c>
      <c r="B40" s="5" t="s">
        <v>16</v>
      </c>
      <c r="C40" s="5">
        <v>5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5</v>
      </c>
    </row>
    <row r="41" spans="1:12" ht="15.75" thickBot="1" x14ac:dyDescent="0.3">
      <c r="A41" s="2">
        <v>44244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0"/>
        <v>4</v>
      </c>
    </row>
    <row r="42" spans="1:12" ht="15.75" thickBot="1" x14ac:dyDescent="0.3">
      <c r="A42" s="4">
        <v>44244</v>
      </c>
      <c r="B42" s="5" t="s">
        <v>16</v>
      </c>
      <c r="C42" s="5">
        <v>4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4</v>
      </c>
    </row>
    <row r="43" spans="1:12" ht="15.75" thickBot="1" x14ac:dyDescent="0.3">
      <c r="A43" s="2">
        <v>44245</v>
      </c>
      <c r="B43" s="3" t="s">
        <v>15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L43">
        <f t="shared" si="0"/>
        <v>7</v>
      </c>
    </row>
    <row r="44" spans="1:12" ht="15.75" thickBot="1" x14ac:dyDescent="0.3">
      <c r="A44" s="4">
        <v>44245</v>
      </c>
      <c r="B44" s="5" t="s">
        <v>16</v>
      </c>
      <c r="C44" s="5">
        <v>6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6</v>
      </c>
    </row>
    <row r="45" spans="1:12" ht="15.75" thickBot="1" x14ac:dyDescent="0.3">
      <c r="A45" s="2">
        <v>44246</v>
      </c>
      <c r="B45" s="3" t="s">
        <v>15</v>
      </c>
      <c r="C45" s="3">
        <v>1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1</v>
      </c>
      <c r="L45">
        <f t="shared" si="0"/>
        <v>7</v>
      </c>
    </row>
    <row r="46" spans="1:12" ht="15.75" thickBot="1" x14ac:dyDescent="0.3">
      <c r="A46" s="4">
        <v>44246</v>
      </c>
      <c r="B46" s="5" t="s">
        <v>16</v>
      </c>
      <c r="C46" s="5">
        <v>6</v>
      </c>
      <c r="D46" s="5">
        <v>0</v>
      </c>
      <c r="E46" s="5">
        <v>0</v>
      </c>
      <c r="F46" s="5">
        <v>0</v>
      </c>
      <c r="G46" s="5">
        <v>1</v>
      </c>
      <c r="H46" s="5">
        <v>0</v>
      </c>
      <c r="I46" s="5">
        <v>0</v>
      </c>
      <c r="J46" s="5">
        <v>5</v>
      </c>
    </row>
    <row r="47" spans="1:12" ht="15.75" thickBot="1" x14ac:dyDescent="0.3">
      <c r="A47" s="2">
        <v>44247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L47">
        <f t="shared" si="0"/>
        <v>0</v>
      </c>
    </row>
    <row r="48" spans="1:12" ht="15.75" thickBot="1" x14ac:dyDescent="0.3">
      <c r="A48" s="4">
        <v>44247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2" ht="15.75" thickBot="1" x14ac:dyDescent="0.3">
      <c r="A49" s="2">
        <v>44248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3</v>
      </c>
    </row>
    <row r="50" spans="1:12" ht="15.75" thickBot="1" x14ac:dyDescent="0.3">
      <c r="A50" s="4">
        <v>44248</v>
      </c>
      <c r="B50" s="5" t="s">
        <v>16</v>
      </c>
      <c r="C50" s="5">
        <v>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3</v>
      </c>
    </row>
    <row r="51" spans="1:12" ht="15.75" thickBot="1" x14ac:dyDescent="0.3">
      <c r="A51" s="2">
        <v>44249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L51">
        <f t="shared" si="0"/>
        <v>1</v>
      </c>
    </row>
    <row r="52" spans="1:12" ht="15.75" thickBot="1" x14ac:dyDescent="0.3">
      <c r="A52" s="4">
        <v>44249</v>
      </c>
      <c r="B52" s="5" t="s">
        <v>16</v>
      </c>
      <c r="C52" s="5">
        <v>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1</v>
      </c>
    </row>
    <row r="53" spans="1:12" ht="15.75" thickBot="1" x14ac:dyDescent="0.3">
      <c r="A53" s="2">
        <v>44250</v>
      </c>
      <c r="B53" s="3" t="s">
        <v>15</v>
      </c>
      <c r="C53" s="3">
        <v>2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2</v>
      </c>
      <c r="L53">
        <f t="shared" si="0"/>
        <v>3</v>
      </c>
    </row>
    <row r="54" spans="1:12" ht="15.75" thickBot="1" x14ac:dyDescent="0.3">
      <c r="A54" s="4">
        <v>44250</v>
      </c>
      <c r="B54" s="5" t="s">
        <v>16</v>
      </c>
      <c r="C54" s="5">
        <v>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</row>
    <row r="55" spans="1:12" ht="15.75" thickBot="1" x14ac:dyDescent="0.3">
      <c r="A55" s="2">
        <v>44251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L55">
        <f t="shared" si="0"/>
        <v>2</v>
      </c>
    </row>
    <row r="56" spans="1:12" ht="15.75" thickBot="1" x14ac:dyDescent="0.3">
      <c r="A56" s="4">
        <v>44251</v>
      </c>
      <c r="B56" s="5" t="s">
        <v>16</v>
      </c>
      <c r="C56" s="5">
        <v>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2</v>
      </c>
    </row>
    <row r="57" spans="1:12" ht="15.75" thickBot="1" x14ac:dyDescent="0.3">
      <c r="A57" s="2">
        <v>44252</v>
      </c>
      <c r="B57" s="3" t="s">
        <v>15</v>
      </c>
      <c r="C57" s="3">
        <v>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L57">
        <f t="shared" si="0"/>
        <v>4</v>
      </c>
    </row>
    <row r="58" spans="1:12" ht="15.75" thickBot="1" x14ac:dyDescent="0.3">
      <c r="A58" s="4">
        <v>44252</v>
      </c>
      <c r="B58" s="5" t="s">
        <v>16</v>
      </c>
      <c r="C58" s="5">
        <v>3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3</v>
      </c>
    </row>
    <row r="59" spans="1:12" ht="15.75" thickBot="1" x14ac:dyDescent="0.3">
      <c r="A59" s="2">
        <v>44253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1</v>
      </c>
    </row>
    <row r="60" spans="1:12" ht="15.75" thickBot="1" x14ac:dyDescent="0.3">
      <c r="A60" s="4">
        <v>44253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2" ht="15.75" thickBot="1" x14ac:dyDescent="0.3">
      <c r="A61" s="2">
        <v>44254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2</v>
      </c>
    </row>
    <row r="62" spans="1:12" ht="15.75" thickBot="1" x14ac:dyDescent="0.3">
      <c r="A62" s="4">
        <v>44254</v>
      </c>
      <c r="B62" s="5" t="s">
        <v>16</v>
      </c>
      <c r="C62" s="5">
        <v>2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2</v>
      </c>
    </row>
    <row r="63" spans="1:12" ht="15.75" thickBot="1" x14ac:dyDescent="0.3">
      <c r="A63" s="2">
        <v>44255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L63">
        <f>C63+C64</f>
        <v>0</v>
      </c>
    </row>
    <row r="64" spans="1:12" ht="15.75" thickBot="1" x14ac:dyDescent="0.3">
      <c r="A64" s="4">
        <v>44255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6" spans="12:12" x14ac:dyDescent="0.25">
      <c r="L66" s="8">
        <f>SUM(L9:L65)</f>
        <v>93</v>
      </c>
    </row>
  </sheetData>
  <mergeCells count="5">
    <mergeCell ref="A5:J5"/>
    <mergeCell ref="A8:B8"/>
    <mergeCell ref="A1:J1"/>
    <mergeCell ref="A2:J2"/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workbookViewId="0">
      <selection activeCell="C6" sqref="C6:J7"/>
    </sheetView>
  </sheetViews>
  <sheetFormatPr defaultRowHeight="15" x14ac:dyDescent="0.25"/>
  <cols>
    <col min="1" max="1" width="11.42578125" customWidth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ht="30" customHeight="1" thickBot="1" x14ac:dyDescent="0.3">
      <c r="A3" s="40" t="s">
        <v>21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 ht="15.75" thickBot="1" x14ac:dyDescent="0.3">
      <c r="A6" s="1" t="s">
        <v>14</v>
      </c>
      <c r="B6" s="1" t="s">
        <v>15</v>
      </c>
      <c r="C6" s="1">
        <v>35</v>
      </c>
      <c r="D6" s="1">
        <v>0</v>
      </c>
      <c r="E6" s="1">
        <v>0</v>
      </c>
      <c r="F6" s="1">
        <v>14</v>
      </c>
      <c r="G6" s="1">
        <v>1</v>
      </c>
      <c r="H6" s="1">
        <v>0</v>
      </c>
      <c r="I6" s="1">
        <v>0</v>
      </c>
      <c r="J6" s="1">
        <v>20</v>
      </c>
    </row>
    <row r="7" spans="1:12" ht="15.75" thickBot="1" x14ac:dyDescent="0.3">
      <c r="A7" s="1" t="s">
        <v>14</v>
      </c>
      <c r="B7" s="1" t="s">
        <v>16</v>
      </c>
      <c r="C7" s="1">
        <v>56</v>
      </c>
      <c r="D7" s="1">
        <v>0</v>
      </c>
      <c r="E7" s="1">
        <v>1</v>
      </c>
      <c r="F7" s="1">
        <v>0</v>
      </c>
      <c r="G7" s="1">
        <v>1</v>
      </c>
      <c r="H7" s="1">
        <v>0</v>
      </c>
      <c r="I7" s="1">
        <v>0</v>
      </c>
      <c r="J7" s="1">
        <v>54</v>
      </c>
    </row>
    <row r="8" spans="1:12" ht="15.75" thickBot="1" x14ac:dyDescent="0.3">
      <c r="A8" s="37" t="s">
        <v>17</v>
      </c>
      <c r="B8" s="38"/>
      <c r="C8" s="1">
        <v>91</v>
      </c>
      <c r="D8" s="1">
        <v>0</v>
      </c>
      <c r="E8" s="1">
        <v>1</v>
      </c>
      <c r="F8" s="1">
        <v>14</v>
      </c>
      <c r="G8" s="1">
        <v>2</v>
      </c>
      <c r="H8" s="1">
        <v>0</v>
      </c>
      <c r="I8" s="1">
        <v>0</v>
      </c>
      <c r="J8" s="1">
        <v>74</v>
      </c>
    </row>
    <row r="9" spans="1:12" ht="15.75" thickBot="1" x14ac:dyDescent="0.3">
      <c r="A9" s="2">
        <v>44256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L9">
        <f>C9+C10</f>
        <v>0</v>
      </c>
    </row>
    <row r="10" spans="1:12" ht="15.75" thickBot="1" x14ac:dyDescent="0.3">
      <c r="A10" s="4">
        <v>44256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.75" thickBot="1" x14ac:dyDescent="0.3">
      <c r="A11" s="2">
        <v>44257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L11">
        <f t="shared" ref="L11:L69" si="0">C11+C12</f>
        <v>2</v>
      </c>
    </row>
    <row r="12" spans="1:12" ht="15.75" thickBot="1" x14ac:dyDescent="0.3">
      <c r="A12" s="4">
        <v>44257</v>
      </c>
      <c r="B12" s="5" t="s">
        <v>16</v>
      </c>
      <c r="C12" s="5">
        <v>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2</v>
      </c>
    </row>
    <row r="13" spans="1:12" ht="15.75" thickBot="1" x14ac:dyDescent="0.3">
      <c r="A13" s="2">
        <v>44258</v>
      </c>
      <c r="B13" s="3" t="s">
        <v>15</v>
      </c>
      <c r="C13" s="3">
        <v>4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4</v>
      </c>
      <c r="L13">
        <f t="shared" si="0"/>
        <v>6</v>
      </c>
    </row>
    <row r="14" spans="1:12" ht="15.75" thickBot="1" x14ac:dyDescent="0.3">
      <c r="A14" s="4">
        <v>44258</v>
      </c>
      <c r="B14" s="5" t="s">
        <v>16</v>
      </c>
      <c r="C14" s="5">
        <v>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2</v>
      </c>
    </row>
    <row r="15" spans="1:12" ht="15.75" thickBot="1" x14ac:dyDescent="0.3">
      <c r="A15" s="2">
        <v>44259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>
        <f t="shared" si="0"/>
        <v>2</v>
      </c>
    </row>
    <row r="16" spans="1:12" ht="15.75" thickBot="1" x14ac:dyDescent="0.3">
      <c r="A16" s="4">
        <v>44259</v>
      </c>
      <c r="B16" s="5" t="s">
        <v>16</v>
      </c>
      <c r="C16" s="5">
        <v>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2</v>
      </c>
    </row>
    <row r="17" spans="1:12" ht="15.75" thickBot="1" x14ac:dyDescent="0.3">
      <c r="A17" s="2">
        <v>44260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L17">
        <f t="shared" si="0"/>
        <v>1</v>
      </c>
    </row>
    <row r="18" spans="1:12" ht="15.75" thickBot="1" x14ac:dyDescent="0.3">
      <c r="A18" s="4">
        <v>44260</v>
      </c>
      <c r="B18" s="5" t="s">
        <v>16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</row>
    <row r="19" spans="1:12" ht="15.75" thickBot="1" x14ac:dyDescent="0.3">
      <c r="A19" s="2">
        <v>44261</v>
      </c>
      <c r="B19" s="3" t="s">
        <v>15</v>
      </c>
      <c r="C19" s="3">
        <v>2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L19">
        <f t="shared" si="0"/>
        <v>8</v>
      </c>
    </row>
    <row r="20" spans="1:12" ht="15.75" thickBot="1" x14ac:dyDescent="0.3">
      <c r="A20" s="4">
        <v>44261</v>
      </c>
      <c r="B20" s="5" t="s">
        <v>16</v>
      </c>
      <c r="C20" s="5">
        <v>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6</v>
      </c>
    </row>
    <row r="21" spans="1:12" ht="15.75" thickBot="1" x14ac:dyDescent="0.3">
      <c r="A21" s="2">
        <v>44262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L21">
        <f t="shared" si="0"/>
        <v>0</v>
      </c>
    </row>
    <row r="22" spans="1:12" ht="15.75" thickBot="1" x14ac:dyDescent="0.3">
      <c r="A22" s="4">
        <v>44262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2" ht="15.75" thickBot="1" x14ac:dyDescent="0.3">
      <c r="A23" s="2">
        <v>44263</v>
      </c>
      <c r="B23" s="3" t="s">
        <v>15</v>
      </c>
      <c r="C23" s="3">
        <v>2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L23">
        <f t="shared" si="0"/>
        <v>4</v>
      </c>
    </row>
    <row r="24" spans="1:12" ht="15.75" thickBot="1" x14ac:dyDescent="0.3">
      <c r="A24" s="4">
        <v>44263</v>
      </c>
      <c r="B24" s="5" t="s">
        <v>16</v>
      </c>
      <c r="C24" s="5">
        <v>2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2</v>
      </c>
    </row>
    <row r="25" spans="1:12" ht="15.75" thickBot="1" x14ac:dyDescent="0.3">
      <c r="A25" s="2">
        <v>44264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L25">
        <f t="shared" si="0"/>
        <v>2</v>
      </c>
    </row>
    <row r="26" spans="1:12" ht="15.75" thickBot="1" x14ac:dyDescent="0.3">
      <c r="A26" s="4">
        <v>44264</v>
      </c>
      <c r="B26" s="5" t="s">
        <v>16</v>
      </c>
      <c r="C26" s="5">
        <v>2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</row>
    <row r="27" spans="1:12" ht="15.75" thickBot="1" x14ac:dyDescent="0.3">
      <c r="A27" s="2">
        <v>44265</v>
      </c>
      <c r="B27" s="3" t="s">
        <v>15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L27">
        <f t="shared" si="0"/>
        <v>1</v>
      </c>
    </row>
    <row r="28" spans="1:12" ht="15.75" thickBot="1" x14ac:dyDescent="0.3">
      <c r="A28" s="4">
        <v>44265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2" ht="15.75" thickBot="1" x14ac:dyDescent="0.3">
      <c r="A29" s="2">
        <v>44266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2</v>
      </c>
    </row>
    <row r="30" spans="1:12" ht="15.75" thickBot="1" x14ac:dyDescent="0.3">
      <c r="A30" s="4">
        <v>44266</v>
      </c>
      <c r="B30" s="5" t="s">
        <v>16</v>
      </c>
      <c r="C30" s="5">
        <v>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2</v>
      </c>
    </row>
    <row r="31" spans="1:12" ht="15.75" thickBot="1" x14ac:dyDescent="0.3">
      <c r="A31" s="2">
        <v>44267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7</v>
      </c>
    </row>
    <row r="32" spans="1:12" ht="15.75" thickBot="1" x14ac:dyDescent="0.3">
      <c r="A32" s="4">
        <v>44267</v>
      </c>
      <c r="B32" s="5" t="s">
        <v>16</v>
      </c>
      <c r="C32" s="5">
        <v>7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7</v>
      </c>
    </row>
    <row r="33" spans="1:12" ht="15.75" thickBot="1" x14ac:dyDescent="0.3">
      <c r="A33" s="2">
        <v>44268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2</v>
      </c>
    </row>
    <row r="34" spans="1:12" ht="15.75" thickBot="1" x14ac:dyDescent="0.3">
      <c r="A34" s="4">
        <v>44268</v>
      </c>
      <c r="B34" s="5" t="s">
        <v>16</v>
      </c>
      <c r="C34" s="5">
        <v>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2</v>
      </c>
    </row>
    <row r="35" spans="1:12" ht="15.75" thickBot="1" x14ac:dyDescent="0.3">
      <c r="A35" s="2">
        <v>44269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L35">
        <f t="shared" si="0"/>
        <v>1</v>
      </c>
    </row>
    <row r="36" spans="1:12" ht="15.75" thickBot="1" x14ac:dyDescent="0.3">
      <c r="A36" s="4">
        <v>44269</v>
      </c>
      <c r="B36" s="5" t="s">
        <v>16</v>
      </c>
      <c r="C36" s="5">
        <v>1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1</v>
      </c>
    </row>
    <row r="37" spans="1:12" ht="15.75" thickBot="1" x14ac:dyDescent="0.3">
      <c r="A37" s="2">
        <v>44270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L37">
        <f t="shared" si="0"/>
        <v>0</v>
      </c>
    </row>
    <row r="38" spans="1:12" ht="15.75" thickBot="1" x14ac:dyDescent="0.3">
      <c r="A38" s="4">
        <v>44270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2" ht="15.75" thickBot="1" x14ac:dyDescent="0.3">
      <c r="A39" s="2">
        <v>44271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si="0"/>
        <v>2</v>
      </c>
    </row>
    <row r="40" spans="1:12" ht="15.75" thickBot="1" x14ac:dyDescent="0.3">
      <c r="A40" s="4">
        <v>44271</v>
      </c>
      <c r="B40" s="5" t="s">
        <v>16</v>
      </c>
      <c r="C40" s="5">
        <v>2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2</v>
      </c>
    </row>
    <row r="41" spans="1:12" ht="15.75" thickBot="1" x14ac:dyDescent="0.3">
      <c r="A41" s="2">
        <v>44272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0"/>
        <v>2</v>
      </c>
    </row>
    <row r="42" spans="1:12" ht="15.75" thickBot="1" x14ac:dyDescent="0.3">
      <c r="A42" s="4">
        <v>44272</v>
      </c>
      <c r="B42" s="5" t="s">
        <v>16</v>
      </c>
      <c r="C42" s="5">
        <v>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2</v>
      </c>
    </row>
    <row r="43" spans="1:12" ht="15.75" thickBot="1" x14ac:dyDescent="0.3">
      <c r="A43" s="2">
        <v>44273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L43">
        <f t="shared" si="0"/>
        <v>1</v>
      </c>
    </row>
    <row r="44" spans="1:12" ht="15.75" thickBot="1" x14ac:dyDescent="0.3">
      <c r="A44" s="4">
        <v>44273</v>
      </c>
      <c r="B44" s="5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</row>
    <row r="45" spans="1:12" ht="15.75" thickBot="1" x14ac:dyDescent="0.3">
      <c r="A45" s="2">
        <v>44274</v>
      </c>
      <c r="B45" s="3" t="s">
        <v>15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L45">
        <f t="shared" si="0"/>
        <v>2</v>
      </c>
    </row>
    <row r="46" spans="1:12" ht="15.75" thickBot="1" x14ac:dyDescent="0.3">
      <c r="A46" s="4">
        <v>44274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2" ht="15.75" thickBot="1" x14ac:dyDescent="0.3">
      <c r="A47" s="2">
        <v>44275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L47">
        <f t="shared" si="0"/>
        <v>2</v>
      </c>
    </row>
    <row r="48" spans="1:12" ht="15.75" thickBot="1" x14ac:dyDescent="0.3">
      <c r="A48" s="4">
        <v>44275</v>
      </c>
      <c r="B48" s="5" t="s">
        <v>16</v>
      </c>
      <c r="C48" s="5">
        <v>2</v>
      </c>
      <c r="D48" s="5">
        <v>0</v>
      </c>
      <c r="E48" s="5">
        <v>1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</row>
    <row r="49" spans="1:12" ht="15.75" thickBot="1" x14ac:dyDescent="0.3">
      <c r="A49" s="2">
        <v>44276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0</v>
      </c>
    </row>
    <row r="50" spans="1:12" ht="15.75" thickBot="1" x14ac:dyDescent="0.3">
      <c r="A50" s="4">
        <v>44276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2" ht="15.75" thickBot="1" x14ac:dyDescent="0.3">
      <c r="A51" s="2">
        <v>44277</v>
      </c>
      <c r="B51" s="3" t="s">
        <v>15</v>
      </c>
      <c r="C51" s="3">
        <v>2</v>
      </c>
      <c r="D51" s="3">
        <v>0</v>
      </c>
      <c r="E51" s="3">
        <v>0</v>
      </c>
      <c r="F51" s="3">
        <v>0</v>
      </c>
      <c r="G51" s="3">
        <v>1</v>
      </c>
      <c r="H51" s="3">
        <v>0</v>
      </c>
      <c r="I51" s="3">
        <v>0</v>
      </c>
      <c r="J51" s="3">
        <v>1</v>
      </c>
      <c r="L51">
        <f t="shared" si="0"/>
        <v>6</v>
      </c>
    </row>
    <row r="52" spans="1:12" ht="15.75" thickBot="1" x14ac:dyDescent="0.3">
      <c r="A52" s="4">
        <v>44277</v>
      </c>
      <c r="B52" s="5" t="s">
        <v>16</v>
      </c>
      <c r="C52" s="5">
        <v>4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4</v>
      </c>
    </row>
    <row r="53" spans="1:12" ht="15.75" thickBot="1" x14ac:dyDescent="0.3">
      <c r="A53" s="2">
        <v>44278</v>
      </c>
      <c r="B53" s="3" t="s">
        <v>15</v>
      </c>
      <c r="C53" s="3">
        <v>1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1</v>
      </c>
      <c r="L53">
        <f t="shared" si="0"/>
        <v>7</v>
      </c>
    </row>
    <row r="54" spans="1:12" ht="15.75" thickBot="1" x14ac:dyDescent="0.3">
      <c r="A54" s="4">
        <v>44278</v>
      </c>
      <c r="B54" s="5" t="s">
        <v>16</v>
      </c>
      <c r="C54" s="5">
        <v>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6</v>
      </c>
    </row>
    <row r="55" spans="1:12" ht="15.75" thickBot="1" x14ac:dyDescent="0.3">
      <c r="A55" s="2">
        <v>44279</v>
      </c>
      <c r="B55" s="3" t="s">
        <v>15</v>
      </c>
      <c r="C55" s="3">
        <v>7</v>
      </c>
      <c r="D55" s="3">
        <v>0</v>
      </c>
      <c r="E55" s="3">
        <v>0</v>
      </c>
      <c r="F55" s="3">
        <v>4</v>
      </c>
      <c r="G55" s="3">
        <v>0</v>
      </c>
      <c r="H55" s="3">
        <v>0</v>
      </c>
      <c r="I55" s="3">
        <v>0</v>
      </c>
      <c r="J55" s="3">
        <v>3</v>
      </c>
      <c r="L55">
        <f t="shared" si="0"/>
        <v>8</v>
      </c>
    </row>
    <row r="56" spans="1:12" ht="15.75" thickBot="1" x14ac:dyDescent="0.3">
      <c r="A56" s="4">
        <v>44279</v>
      </c>
      <c r="B56" s="5" t="s">
        <v>16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</row>
    <row r="57" spans="1:12" ht="15.75" thickBot="1" x14ac:dyDescent="0.3">
      <c r="A57" s="2">
        <v>44280</v>
      </c>
      <c r="B57" s="3" t="s">
        <v>15</v>
      </c>
      <c r="C57" s="3">
        <v>3</v>
      </c>
      <c r="D57" s="3">
        <v>0</v>
      </c>
      <c r="E57" s="3">
        <v>0</v>
      </c>
      <c r="F57" s="3">
        <v>2</v>
      </c>
      <c r="G57" s="3">
        <v>0</v>
      </c>
      <c r="H57" s="3">
        <v>0</v>
      </c>
      <c r="I57" s="3">
        <v>0</v>
      </c>
      <c r="J57" s="3">
        <v>1</v>
      </c>
      <c r="L57">
        <f t="shared" si="0"/>
        <v>3</v>
      </c>
    </row>
    <row r="58" spans="1:12" ht="15.75" thickBot="1" x14ac:dyDescent="0.3">
      <c r="A58" s="4">
        <v>44280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2" ht="15.75" thickBot="1" x14ac:dyDescent="0.3">
      <c r="A59" s="2">
        <v>44281</v>
      </c>
      <c r="B59" s="3" t="s">
        <v>15</v>
      </c>
      <c r="C59" s="3">
        <v>3</v>
      </c>
      <c r="D59" s="3">
        <v>0</v>
      </c>
      <c r="E59" s="3">
        <v>0</v>
      </c>
      <c r="F59" s="3">
        <v>3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5</v>
      </c>
    </row>
    <row r="60" spans="1:12" ht="15.75" thickBot="1" x14ac:dyDescent="0.3">
      <c r="A60" s="4">
        <v>44281</v>
      </c>
      <c r="B60" s="5" t="s">
        <v>16</v>
      </c>
      <c r="C60" s="5">
        <v>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</v>
      </c>
    </row>
    <row r="61" spans="1:12" ht="15.75" thickBot="1" x14ac:dyDescent="0.3">
      <c r="A61" s="2">
        <v>44282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1</v>
      </c>
    </row>
    <row r="62" spans="1:12" ht="15.75" thickBot="1" x14ac:dyDescent="0.3">
      <c r="A62" s="4">
        <v>44282</v>
      </c>
      <c r="B62" s="5" t="s">
        <v>16</v>
      </c>
      <c r="C62" s="5">
        <v>1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</v>
      </c>
    </row>
    <row r="63" spans="1:12" ht="15.75" thickBot="1" x14ac:dyDescent="0.3">
      <c r="A63" s="2">
        <v>44283</v>
      </c>
      <c r="B63" s="3" t="s">
        <v>15</v>
      </c>
      <c r="C63" s="3">
        <v>1</v>
      </c>
      <c r="D63" s="3">
        <v>0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3">
        <v>0</v>
      </c>
      <c r="L63">
        <f t="shared" si="0"/>
        <v>1</v>
      </c>
    </row>
    <row r="64" spans="1:12" ht="15.75" thickBot="1" x14ac:dyDescent="0.3">
      <c r="A64" s="4">
        <v>44283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2" ht="15.75" thickBot="1" x14ac:dyDescent="0.3">
      <c r="A65" s="2">
        <v>44284</v>
      </c>
      <c r="B65" s="3" t="s">
        <v>15</v>
      </c>
      <c r="C65" s="3">
        <v>4</v>
      </c>
      <c r="D65" s="3">
        <v>0</v>
      </c>
      <c r="E65" s="3">
        <v>0</v>
      </c>
      <c r="F65" s="3">
        <v>2</v>
      </c>
      <c r="G65" s="3">
        <v>0</v>
      </c>
      <c r="H65" s="3">
        <v>0</v>
      </c>
      <c r="I65" s="3">
        <v>0</v>
      </c>
      <c r="J65" s="3">
        <v>2</v>
      </c>
      <c r="L65">
        <f t="shared" si="0"/>
        <v>4</v>
      </c>
    </row>
    <row r="66" spans="1:12" ht="15.75" thickBot="1" x14ac:dyDescent="0.3">
      <c r="A66" s="4">
        <v>44284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2" ht="15.75" thickBot="1" x14ac:dyDescent="0.3">
      <c r="A67" s="2">
        <v>44285</v>
      </c>
      <c r="B67" s="3" t="s">
        <v>15</v>
      </c>
      <c r="C67" s="3">
        <v>1</v>
      </c>
      <c r="D67" s="3">
        <v>0</v>
      </c>
      <c r="E67" s="3">
        <v>0</v>
      </c>
      <c r="F67" s="3">
        <v>1</v>
      </c>
      <c r="G67" s="3">
        <v>0</v>
      </c>
      <c r="H67" s="3">
        <v>0</v>
      </c>
      <c r="I67" s="3">
        <v>0</v>
      </c>
      <c r="J67" s="3">
        <v>0</v>
      </c>
      <c r="L67">
        <f t="shared" si="0"/>
        <v>2</v>
      </c>
    </row>
    <row r="68" spans="1:12" ht="15.75" thickBot="1" x14ac:dyDescent="0.3">
      <c r="A68" s="4">
        <v>44285</v>
      </c>
      <c r="B68" s="5" t="s">
        <v>16</v>
      </c>
      <c r="C68" s="5">
        <v>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1</v>
      </c>
    </row>
    <row r="69" spans="1:12" ht="15.75" thickBot="1" x14ac:dyDescent="0.3">
      <c r="A69" s="2">
        <v>44286</v>
      </c>
      <c r="B69" s="3" t="s">
        <v>15</v>
      </c>
      <c r="C69" s="3">
        <v>2</v>
      </c>
      <c r="D69" s="3">
        <v>0</v>
      </c>
      <c r="E69" s="3">
        <v>0</v>
      </c>
      <c r="F69" s="3">
        <v>1</v>
      </c>
      <c r="G69" s="3">
        <v>0</v>
      </c>
      <c r="H69" s="3">
        <v>0</v>
      </c>
      <c r="I69" s="3">
        <v>0</v>
      </c>
      <c r="J69" s="3">
        <v>1</v>
      </c>
      <c r="L69">
        <f t="shared" si="0"/>
        <v>7</v>
      </c>
    </row>
    <row r="70" spans="1:12" ht="15.75" thickBot="1" x14ac:dyDescent="0.3">
      <c r="A70" s="4">
        <v>44286</v>
      </c>
      <c r="B70" s="5" t="s">
        <v>16</v>
      </c>
      <c r="C70" s="5">
        <v>5</v>
      </c>
      <c r="D70" s="5">
        <v>0</v>
      </c>
      <c r="E70" s="5">
        <v>0</v>
      </c>
      <c r="F70" s="5">
        <v>0</v>
      </c>
      <c r="G70" s="5">
        <v>1</v>
      </c>
      <c r="H70" s="5">
        <v>0</v>
      </c>
      <c r="I70" s="5">
        <v>0</v>
      </c>
      <c r="J70" s="5">
        <v>4</v>
      </c>
    </row>
  </sheetData>
  <mergeCells count="5">
    <mergeCell ref="A5:J5"/>
    <mergeCell ref="A8:B8"/>
    <mergeCell ref="A1:J1"/>
    <mergeCell ref="A2:J2"/>
    <mergeCell ref="A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C6" sqref="C6:J7"/>
    </sheetView>
  </sheetViews>
  <sheetFormatPr defaultRowHeight="15" x14ac:dyDescent="0.25"/>
  <cols>
    <col min="1" max="1" width="12.85546875" customWidth="1"/>
  </cols>
  <sheetData>
    <row r="1" spans="1:13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3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3" ht="30" customHeight="1" thickBot="1" x14ac:dyDescent="0.3">
      <c r="A3" s="40" t="s">
        <v>22</v>
      </c>
      <c r="B3" s="40"/>
      <c r="C3" s="40"/>
      <c r="D3" s="40"/>
      <c r="E3" s="40"/>
      <c r="F3" s="40"/>
      <c r="G3" s="40"/>
      <c r="H3" s="40"/>
      <c r="I3" s="40"/>
      <c r="J3" s="40"/>
    </row>
    <row r="4" spans="1:13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3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3" ht="15.75" thickBot="1" x14ac:dyDescent="0.3">
      <c r="A6" s="1" t="s">
        <v>14</v>
      </c>
      <c r="B6" s="1" t="s">
        <v>15</v>
      </c>
      <c r="C6" s="1">
        <v>14</v>
      </c>
      <c r="D6" s="1">
        <v>0</v>
      </c>
      <c r="E6" s="1">
        <v>0</v>
      </c>
      <c r="F6" s="1">
        <v>5</v>
      </c>
      <c r="G6" s="1">
        <v>1</v>
      </c>
      <c r="H6" s="1">
        <v>0</v>
      </c>
      <c r="I6" s="1">
        <v>0</v>
      </c>
      <c r="J6" s="1">
        <v>8</v>
      </c>
    </row>
    <row r="7" spans="1:13" ht="15.75" thickBot="1" x14ac:dyDescent="0.3">
      <c r="A7" s="1" t="s">
        <v>14</v>
      </c>
      <c r="B7" s="1" t="s">
        <v>16</v>
      </c>
      <c r="C7" s="1">
        <v>37</v>
      </c>
      <c r="D7" s="1">
        <v>0</v>
      </c>
      <c r="E7" s="1">
        <v>1</v>
      </c>
      <c r="F7" s="1">
        <v>0</v>
      </c>
      <c r="G7" s="1">
        <v>3</v>
      </c>
      <c r="H7" s="1">
        <v>0</v>
      </c>
      <c r="I7" s="1">
        <v>0</v>
      </c>
      <c r="J7" s="1">
        <v>33</v>
      </c>
    </row>
    <row r="8" spans="1:13" ht="15.75" thickBot="1" x14ac:dyDescent="0.3">
      <c r="A8" s="37" t="s">
        <v>17</v>
      </c>
      <c r="B8" s="38"/>
      <c r="C8" s="1">
        <v>51</v>
      </c>
      <c r="D8" s="1">
        <v>0</v>
      </c>
      <c r="E8" s="1">
        <v>1</v>
      </c>
      <c r="F8" s="1">
        <v>5</v>
      </c>
      <c r="G8" s="1">
        <v>4</v>
      </c>
      <c r="H8" s="1">
        <v>0</v>
      </c>
      <c r="I8" s="1">
        <v>0</v>
      </c>
      <c r="J8" s="1">
        <v>41</v>
      </c>
    </row>
    <row r="9" spans="1:13" ht="15.75" thickBot="1" x14ac:dyDescent="0.3">
      <c r="A9" s="2">
        <v>44287</v>
      </c>
      <c r="B9" s="3" t="s">
        <v>15</v>
      </c>
      <c r="C9" s="3">
        <v>2</v>
      </c>
      <c r="D9" s="3">
        <v>0</v>
      </c>
      <c r="E9" s="3">
        <v>0</v>
      </c>
      <c r="F9" s="3">
        <v>2</v>
      </c>
      <c r="G9" s="3">
        <v>0</v>
      </c>
      <c r="H9" s="3">
        <v>0</v>
      </c>
      <c r="I9" s="3">
        <v>0</v>
      </c>
      <c r="J9" s="3">
        <v>0</v>
      </c>
      <c r="M9">
        <f>C9+C10</f>
        <v>9</v>
      </c>
    </row>
    <row r="10" spans="1:13" ht="15.75" thickBot="1" x14ac:dyDescent="0.3">
      <c r="A10" s="4">
        <v>44287</v>
      </c>
      <c r="B10" s="5" t="s">
        <v>16</v>
      </c>
      <c r="C10" s="5">
        <v>7</v>
      </c>
      <c r="D10" s="5">
        <v>0</v>
      </c>
      <c r="E10" s="5">
        <v>0</v>
      </c>
      <c r="F10" s="5">
        <v>0</v>
      </c>
      <c r="G10" s="5">
        <v>2</v>
      </c>
      <c r="H10" s="5">
        <v>0</v>
      </c>
      <c r="I10" s="5">
        <v>0</v>
      </c>
      <c r="J10" s="5">
        <v>5</v>
      </c>
    </row>
    <row r="11" spans="1:13" ht="15.75" thickBot="1" x14ac:dyDescent="0.3">
      <c r="A11" s="2">
        <v>44288</v>
      </c>
      <c r="B11" s="3" t="s">
        <v>15</v>
      </c>
      <c r="C11" s="3">
        <v>2</v>
      </c>
      <c r="D11" s="3">
        <v>0</v>
      </c>
      <c r="E11" s="3">
        <v>0</v>
      </c>
      <c r="F11" s="3">
        <v>1</v>
      </c>
      <c r="G11" s="3">
        <v>0</v>
      </c>
      <c r="H11" s="3">
        <v>0</v>
      </c>
      <c r="I11" s="3">
        <v>0</v>
      </c>
      <c r="J11" s="3">
        <v>1</v>
      </c>
      <c r="M11">
        <f t="shared" ref="M11:M67" si="0">C11+C12</f>
        <v>6</v>
      </c>
    </row>
    <row r="12" spans="1:13" ht="15.75" thickBot="1" x14ac:dyDescent="0.3">
      <c r="A12" s="4">
        <v>44288</v>
      </c>
      <c r="B12" s="5" t="s">
        <v>16</v>
      </c>
      <c r="C12" s="5">
        <v>4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4</v>
      </c>
    </row>
    <row r="13" spans="1:13" ht="15.75" thickBot="1" x14ac:dyDescent="0.3">
      <c r="A13" s="2">
        <v>44289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M13">
        <f t="shared" si="0"/>
        <v>0</v>
      </c>
    </row>
    <row r="14" spans="1:13" ht="15.75" thickBot="1" x14ac:dyDescent="0.3">
      <c r="A14" s="4">
        <v>44289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3" ht="15.75" thickBot="1" x14ac:dyDescent="0.3">
      <c r="A15" s="2">
        <v>44290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M15">
        <f t="shared" si="0"/>
        <v>1</v>
      </c>
    </row>
    <row r="16" spans="1:13" ht="15.75" thickBot="1" x14ac:dyDescent="0.3">
      <c r="A16" s="4">
        <v>44290</v>
      </c>
      <c r="B16" s="5" t="s">
        <v>16</v>
      </c>
      <c r="C16" s="5">
        <v>1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</row>
    <row r="17" spans="1:13" ht="15.75" thickBot="1" x14ac:dyDescent="0.3">
      <c r="A17" s="2">
        <v>44291</v>
      </c>
      <c r="B17" s="3" t="s">
        <v>15</v>
      </c>
      <c r="C17" s="3">
        <v>3</v>
      </c>
      <c r="D17" s="3">
        <v>0</v>
      </c>
      <c r="E17" s="3">
        <v>0</v>
      </c>
      <c r="F17" s="3">
        <v>2</v>
      </c>
      <c r="G17" s="3">
        <v>0</v>
      </c>
      <c r="H17" s="3">
        <v>0</v>
      </c>
      <c r="I17" s="3">
        <v>0</v>
      </c>
      <c r="J17" s="3">
        <v>1</v>
      </c>
      <c r="M17">
        <f t="shared" si="0"/>
        <v>3</v>
      </c>
    </row>
    <row r="18" spans="1:13" ht="15.75" thickBot="1" x14ac:dyDescent="0.3">
      <c r="A18" s="4">
        <v>44291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3" ht="15.75" thickBot="1" x14ac:dyDescent="0.3">
      <c r="A19" s="2">
        <v>44292</v>
      </c>
      <c r="B19" s="3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M19">
        <f t="shared" si="0"/>
        <v>1</v>
      </c>
    </row>
    <row r="20" spans="1:13" ht="15.75" thickBot="1" x14ac:dyDescent="0.3">
      <c r="A20" s="4">
        <v>44292</v>
      </c>
      <c r="B20" s="5" t="s">
        <v>16</v>
      </c>
      <c r="C20" s="5">
        <v>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</row>
    <row r="21" spans="1:13" ht="15.75" thickBot="1" x14ac:dyDescent="0.3">
      <c r="A21" s="2">
        <v>44293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M21">
        <f t="shared" si="0"/>
        <v>0</v>
      </c>
    </row>
    <row r="22" spans="1:13" ht="15.75" thickBot="1" x14ac:dyDescent="0.3">
      <c r="A22" s="4">
        <v>44293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3" ht="15.75" thickBot="1" x14ac:dyDescent="0.3">
      <c r="A23" s="2">
        <v>44294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M23">
        <f t="shared" si="0"/>
        <v>4</v>
      </c>
    </row>
    <row r="24" spans="1:13" ht="15.75" thickBot="1" x14ac:dyDescent="0.3">
      <c r="A24" s="4">
        <v>44294</v>
      </c>
      <c r="B24" s="5" t="s">
        <v>16</v>
      </c>
      <c r="C24" s="5">
        <v>4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4</v>
      </c>
    </row>
    <row r="25" spans="1:13" ht="15.75" thickBot="1" x14ac:dyDescent="0.3">
      <c r="A25" s="2">
        <v>44295</v>
      </c>
      <c r="B25" s="3" t="s">
        <v>15</v>
      </c>
      <c r="C25" s="3">
        <v>2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2</v>
      </c>
      <c r="M25">
        <f t="shared" si="0"/>
        <v>5</v>
      </c>
    </row>
    <row r="26" spans="1:13" ht="15.75" thickBot="1" x14ac:dyDescent="0.3">
      <c r="A26" s="4">
        <v>44295</v>
      </c>
      <c r="B26" s="5" t="s">
        <v>16</v>
      </c>
      <c r="C26" s="5">
        <v>3</v>
      </c>
      <c r="D26" s="5">
        <v>0</v>
      </c>
      <c r="E26" s="5">
        <v>1</v>
      </c>
      <c r="F26" s="5">
        <v>0</v>
      </c>
      <c r="G26" s="5">
        <v>0</v>
      </c>
      <c r="H26" s="5">
        <v>0</v>
      </c>
      <c r="I26" s="5">
        <v>0</v>
      </c>
      <c r="J26" s="5">
        <v>2</v>
      </c>
    </row>
    <row r="27" spans="1:13" ht="15.75" thickBot="1" x14ac:dyDescent="0.3">
      <c r="A27" s="2">
        <v>44296</v>
      </c>
      <c r="B27" s="3" t="s">
        <v>15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M27">
        <f t="shared" si="0"/>
        <v>4</v>
      </c>
    </row>
    <row r="28" spans="1:13" ht="15.75" thickBot="1" x14ac:dyDescent="0.3">
      <c r="A28" s="4">
        <v>44296</v>
      </c>
      <c r="B28" s="5" t="s">
        <v>16</v>
      </c>
      <c r="C28" s="5">
        <v>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</v>
      </c>
    </row>
    <row r="29" spans="1:13" ht="15.75" thickBot="1" x14ac:dyDescent="0.3">
      <c r="A29" s="2">
        <v>44297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M29">
        <f t="shared" si="0"/>
        <v>0</v>
      </c>
    </row>
    <row r="30" spans="1:13" ht="15.75" thickBot="1" x14ac:dyDescent="0.3">
      <c r="A30" s="4">
        <v>44297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3" ht="15.75" thickBot="1" x14ac:dyDescent="0.3">
      <c r="A31" s="2">
        <v>44298</v>
      </c>
      <c r="B31" s="3" t="s">
        <v>15</v>
      </c>
      <c r="C31" s="3">
        <v>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1</v>
      </c>
      <c r="M31">
        <f t="shared" si="0"/>
        <v>1</v>
      </c>
    </row>
    <row r="32" spans="1:13" ht="15.75" thickBot="1" x14ac:dyDescent="0.3">
      <c r="A32" s="4">
        <v>44298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3" ht="15.75" thickBot="1" x14ac:dyDescent="0.3">
      <c r="A33" s="2">
        <v>44299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M33">
        <f t="shared" si="0"/>
        <v>0</v>
      </c>
    </row>
    <row r="34" spans="1:13" ht="15.75" thickBot="1" x14ac:dyDescent="0.3">
      <c r="A34" s="4">
        <v>44299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3" ht="15.75" thickBot="1" x14ac:dyDescent="0.3">
      <c r="A35" s="2">
        <v>44300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M35">
        <f t="shared" si="0"/>
        <v>0</v>
      </c>
    </row>
    <row r="36" spans="1:13" ht="15.75" thickBot="1" x14ac:dyDescent="0.3">
      <c r="A36" s="4">
        <v>44300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3" ht="15.75" thickBot="1" x14ac:dyDescent="0.3">
      <c r="A37" s="2">
        <v>44301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M37">
        <f t="shared" si="0"/>
        <v>1</v>
      </c>
    </row>
    <row r="38" spans="1:13" ht="15.75" thickBot="1" x14ac:dyDescent="0.3">
      <c r="A38" s="4">
        <v>44301</v>
      </c>
      <c r="B38" s="5" t="s">
        <v>16</v>
      </c>
      <c r="C38" s="5">
        <v>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</v>
      </c>
    </row>
    <row r="39" spans="1:13" ht="15.75" thickBot="1" x14ac:dyDescent="0.3">
      <c r="A39" s="2">
        <v>44302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M39">
        <f t="shared" si="0"/>
        <v>0</v>
      </c>
    </row>
    <row r="40" spans="1:13" ht="15.75" thickBot="1" x14ac:dyDescent="0.3">
      <c r="A40" s="4">
        <v>44302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3" ht="15.75" thickBot="1" x14ac:dyDescent="0.3">
      <c r="A41" s="2">
        <v>44303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M41">
        <f t="shared" si="0"/>
        <v>1</v>
      </c>
    </row>
    <row r="42" spans="1:13" ht="15.75" thickBot="1" x14ac:dyDescent="0.3">
      <c r="A42" s="4">
        <v>44303</v>
      </c>
      <c r="B42" s="5" t="s">
        <v>16</v>
      </c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</row>
    <row r="43" spans="1:13" ht="15.75" thickBot="1" x14ac:dyDescent="0.3">
      <c r="A43" s="2">
        <v>44304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M43">
        <f t="shared" si="0"/>
        <v>0</v>
      </c>
    </row>
    <row r="44" spans="1:13" ht="15.75" thickBot="1" x14ac:dyDescent="0.3">
      <c r="A44" s="4">
        <v>44304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3" ht="15.75" thickBot="1" x14ac:dyDescent="0.3">
      <c r="A45" s="2">
        <v>44305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M45">
        <f t="shared" si="0"/>
        <v>1</v>
      </c>
    </row>
    <row r="46" spans="1:13" ht="15.75" thickBot="1" x14ac:dyDescent="0.3">
      <c r="A46" s="4">
        <v>44305</v>
      </c>
      <c r="B46" s="5" t="s">
        <v>16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</row>
    <row r="47" spans="1:13" ht="15.75" thickBot="1" x14ac:dyDescent="0.3">
      <c r="A47" s="2">
        <v>44306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M47">
        <f t="shared" si="0"/>
        <v>3</v>
      </c>
    </row>
    <row r="48" spans="1:13" ht="15.75" thickBot="1" x14ac:dyDescent="0.3">
      <c r="A48" s="4">
        <v>44306</v>
      </c>
      <c r="B48" s="5" t="s">
        <v>16</v>
      </c>
      <c r="C48" s="5">
        <v>3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3</v>
      </c>
    </row>
    <row r="49" spans="1:13" ht="15.75" thickBot="1" x14ac:dyDescent="0.3">
      <c r="A49" s="2">
        <v>44307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M49">
        <f t="shared" si="0"/>
        <v>2</v>
      </c>
    </row>
    <row r="50" spans="1:13" ht="15.75" thickBot="1" x14ac:dyDescent="0.3">
      <c r="A50" s="4">
        <v>44307</v>
      </c>
      <c r="B50" s="5" t="s">
        <v>16</v>
      </c>
      <c r="C50" s="5">
        <v>2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2</v>
      </c>
    </row>
    <row r="51" spans="1:13" ht="15.75" thickBot="1" x14ac:dyDescent="0.3">
      <c r="A51" s="2">
        <v>44308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M51">
        <f t="shared" si="0"/>
        <v>2</v>
      </c>
    </row>
    <row r="52" spans="1:13" ht="15.75" thickBot="1" x14ac:dyDescent="0.3">
      <c r="A52" s="4">
        <v>44308</v>
      </c>
      <c r="B52" s="5" t="s">
        <v>16</v>
      </c>
      <c r="C52" s="5">
        <v>2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2</v>
      </c>
    </row>
    <row r="53" spans="1:13" ht="15.75" thickBot="1" x14ac:dyDescent="0.3">
      <c r="A53" s="2">
        <v>44309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M53">
        <f t="shared" si="0"/>
        <v>1</v>
      </c>
    </row>
    <row r="54" spans="1:13" ht="15.75" thickBot="1" x14ac:dyDescent="0.3">
      <c r="A54" s="4">
        <v>44309</v>
      </c>
      <c r="B54" s="5" t="s">
        <v>16</v>
      </c>
      <c r="C54" s="5">
        <v>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</row>
    <row r="55" spans="1:13" ht="15.75" thickBot="1" x14ac:dyDescent="0.3">
      <c r="A55" s="2">
        <v>44310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M55">
        <f t="shared" si="0"/>
        <v>0</v>
      </c>
    </row>
    <row r="56" spans="1:13" ht="15.75" thickBot="1" x14ac:dyDescent="0.3">
      <c r="A56" s="4">
        <v>44310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3" ht="15.75" thickBot="1" x14ac:dyDescent="0.3">
      <c r="A57" s="2">
        <v>44311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M57">
        <f t="shared" si="0"/>
        <v>0</v>
      </c>
    </row>
    <row r="58" spans="1:13" ht="15.75" thickBot="1" x14ac:dyDescent="0.3">
      <c r="A58" s="4">
        <v>44311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3" ht="15.75" thickBot="1" x14ac:dyDescent="0.3">
      <c r="A59" s="2">
        <v>44312</v>
      </c>
      <c r="B59" s="3" t="s">
        <v>15</v>
      </c>
      <c r="C59" s="3">
        <v>1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</v>
      </c>
      <c r="M59">
        <f t="shared" si="0"/>
        <v>2</v>
      </c>
    </row>
    <row r="60" spans="1:13" ht="15.75" thickBot="1" x14ac:dyDescent="0.3">
      <c r="A60" s="4">
        <v>44312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3" ht="15.75" thickBot="1" x14ac:dyDescent="0.3">
      <c r="A61" s="2">
        <v>44313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M61">
        <f t="shared" si="0"/>
        <v>0</v>
      </c>
    </row>
    <row r="62" spans="1:13" ht="15.75" thickBot="1" x14ac:dyDescent="0.3">
      <c r="A62" s="4">
        <v>44313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3" ht="15.75" thickBot="1" x14ac:dyDescent="0.3">
      <c r="A63" s="2">
        <v>44314</v>
      </c>
      <c r="B63" s="3" t="s">
        <v>15</v>
      </c>
      <c r="C63" s="3">
        <v>1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  <c r="M63">
        <f t="shared" si="0"/>
        <v>1</v>
      </c>
    </row>
    <row r="64" spans="1:13" ht="15.75" thickBot="1" x14ac:dyDescent="0.3">
      <c r="A64" s="4">
        <v>44314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3" ht="15.75" thickBot="1" x14ac:dyDescent="0.3">
      <c r="A65" s="2">
        <v>44315</v>
      </c>
      <c r="B65" s="3" t="s">
        <v>15</v>
      </c>
      <c r="C65" s="3">
        <v>1</v>
      </c>
      <c r="D65" s="3">
        <v>0</v>
      </c>
      <c r="E65" s="3">
        <v>0</v>
      </c>
      <c r="F65" s="3">
        <v>0</v>
      </c>
      <c r="G65" s="3">
        <v>1</v>
      </c>
      <c r="H65" s="3">
        <v>0</v>
      </c>
      <c r="I65" s="3">
        <v>0</v>
      </c>
      <c r="J65" s="3">
        <v>0</v>
      </c>
      <c r="M65">
        <f t="shared" si="0"/>
        <v>3</v>
      </c>
    </row>
    <row r="66" spans="1:13" ht="15.75" thickBot="1" x14ac:dyDescent="0.3">
      <c r="A66" s="4">
        <v>44315</v>
      </c>
      <c r="B66" s="5" t="s">
        <v>16</v>
      </c>
      <c r="C66" s="5">
        <v>2</v>
      </c>
      <c r="D66" s="5">
        <v>0</v>
      </c>
      <c r="E66" s="5">
        <v>0</v>
      </c>
      <c r="F66" s="5">
        <v>0</v>
      </c>
      <c r="G66" s="5">
        <v>1</v>
      </c>
      <c r="H66" s="5">
        <v>0</v>
      </c>
      <c r="I66" s="5">
        <v>0</v>
      </c>
      <c r="J66" s="5">
        <v>1</v>
      </c>
    </row>
    <row r="67" spans="1:13" ht="15.75" thickBot="1" x14ac:dyDescent="0.3">
      <c r="A67" s="2">
        <v>44316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M67">
        <f t="shared" si="0"/>
        <v>0</v>
      </c>
    </row>
    <row r="68" spans="1:13" ht="15.75" thickBot="1" x14ac:dyDescent="0.3">
      <c r="A68" s="4">
        <v>44316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3" x14ac:dyDescent="0.25">
      <c r="M69">
        <f>SUM(M9:M68)</f>
        <v>51</v>
      </c>
    </row>
  </sheetData>
  <mergeCells count="5">
    <mergeCell ref="A5:J5"/>
    <mergeCell ref="A8:B8"/>
    <mergeCell ref="A1:J1"/>
    <mergeCell ref="A2:J2"/>
    <mergeCell ref="A3:J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C6" sqref="C6:J7"/>
    </sheetView>
  </sheetViews>
  <sheetFormatPr defaultRowHeight="15" x14ac:dyDescent="0.25"/>
  <cols>
    <col min="1" max="1" width="14.140625" customWidth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ht="30" customHeight="1" thickBot="1" x14ac:dyDescent="0.3">
      <c r="A3" s="40" t="s">
        <v>23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 ht="15.75" thickBot="1" x14ac:dyDescent="0.3">
      <c r="A6" s="1" t="s">
        <v>14</v>
      </c>
      <c r="B6" s="1" t="s">
        <v>15</v>
      </c>
      <c r="C6" s="1">
        <v>32</v>
      </c>
      <c r="D6" s="1">
        <v>0</v>
      </c>
      <c r="E6" s="1">
        <v>2</v>
      </c>
      <c r="F6" s="1">
        <v>3</v>
      </c>
      <c r="G6" s="1">
        <v>10</v>
      </c>
      <c r="H6" s="1">
        <v>0</v>
      </c>
      <c r="I6" s="1">
        <v>0</v>
      </c>
      <c r="J6" s="1">
        <v>17</v>
      </c>
    </row>
    <row r="7" spans="1:12" ht="15.75" thickBot="1" x14ac:dyDescent="0.3">
      <c r="A7" s="1" t="s">
        <v>14</v>
      </c>
      <c r="B7" s="1" t="s">
        <v>16</v>
      </c>
      <c r="C7" s="1">
        <v>47</v>
      </c>
      <c r="D7" s="1">
        <v>0</v>
      </c>
      <c r="E7" s="1">
        <v>1</v>
      </c>
      <c r="F7" s="1">
        <v>0</v>
      </c>
      <c r="G7" s="1">
        <v>0</v>
      </c>
      <c r="H7" s="1">
        <v>0</v>
      </c>
      <c r="I7" s="1">
        <v>0</v>
      </c>
      <c r="J7" s="1">
        <v>46</v>
      </c>
    </row>
    <row r="8" spans="1:12" ht="15.75" thickBot="1" x14ac:dyDescent="0.3">
      <c r="A8" s="37" t="s">
        <v>17</v>
      </c>
      <c r="B8" s="38"/>
      <c r="C8" s="1">
        <v>79</v>
      </c>
      <c r="D8" s="1">
        <v>0</v>
      </c>
      <c r="E8" s="1">
        <v>3</v>
      </c>
      <c r="F8" s="1">
        <v>3</v>
      </c>
      <c r="G8" s="1">
        <v>10</v>
      </c>
      <c r="H8" s="1">
        <v>0</v>
      </c>
      <c r="I8" s="1">
        <v>0</v>
      </c>
      <c r="J8" s="1">
        <v>63</v>
      </c>
    </row>
    <row r="9" spans="1:12" ht="15.75" thickBot="1" x14ac:dyDescent="0.3">
      <c r="A9" s="2">
        <v>44317</v>
      </c>
      <c r="B9" s="3" t="s">
        <v>15</v>
      </c>
      <c r="C9" s="3">
        <v>1</v>
      </c>
      <c r="D9" s="3">
        <v>0</v>
      </c>
      <c r="E9" s="3">
        <v>0</v>
      </c>
      <c r="F9" s="3">
        <v>0</v>
      </c>
      <c r="G9" s="3">
        <v>1</v>
      </c>
      <c r="H9" s="3">
        <v>0</v>
      </c>
      <c r="I9" s="3">
        <v>0</v>
      </c>
      <c r="J9" s="3">
        <v>0</v>
      </c>
      <c r="L9">
        <f>C9+C10</f>
        <v>2</v>
      </c>
    </row>
    <row r="10" spans="1:12" ht="15.75" thickBot="1" x14ac:dyDescent="0.3">
      <c r="A10" s="4">
        <v>44317</v>
      </c>
      <c r="B10" s="5" t="s">
        <v>16</v>
      </c>
      <c r="C10" s="5">
        <v>1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1</v>
      </c>
    </row>
    <row r="11" spans="1:12" ht="15.75" thickBot="1" x14ac:dyDescent="0.3">
      <c r="A11" s="2">
        <v>44318</v>
      </c>
      <c r="B11" s="3" t="s">
        <v>15</v>
      </c>
      <c r="C11" s="3">
        <v>2</v>
      </c>
      <c r="D11" s="3">
        <v>0</v>
      </c>
      <c r="E11" s="3">
        <v>0</v>
      </c>
      <c r="F11" s="3">
        <v>0</v>
      </c>
      <c r="G11" s="3">
        <v>1</v>
      </c>
      <c r="H11" s="3">
        <v>0</v>
      </c>
      <c r="I11" s="3">
        <v>0</v>
      </c>
      <c r="J11" s="3">
        <v>1</v>
      </c>
      <c r="L11">
        <f t="shared" ref="L11:L69" si="0">C11+C12</f>
        <v>5</v>
      </c>
    </row>
    <row r="12" spans="1:12" ht="15.75" thickBot="1" x14ac:dyDescent="0.3">
      <c r="A12" s="4">
        <v>44318</v>
      </c>
      <c r="B12" s="5" t="s">
        <v>16</v>
      </c>
      <c r="C12" s="5">
        <v>3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3</v>
      </c>
    </row>
    <row r="13" spans="1:12" ht="15.75" thickBot="1" x14ac:dyDescent="0.3">
      <c r="A13" s="2">
        <v>44319</v>
      </c>
      <c r="B13" s="3" t="s">
        <v>15</v>
      </c>
      <c r="C13" s="3">
        <v>1</v>
      </c>
      <c r="D13" s="3">
        <v>0</v>
      </c>
      <c r="E13" s="3">
        <v>0</v>
      </c>
      <c r="F13" s="3">
        <v>0</v>
      </c>
      <c r="G13" s="3">
        <v>1</v>
      </c>
      <c r="H13" s="3">
        <v>0</v>
      </c>
      <c r="I13" s="3">
        <v>0</v>
      </c>
      <c r="J13" s="3">
        <v>0</v>
      </c>
      <c r="L13">
        <f t="shared" si="0"/>
        <v>2</v>
      </c>
    </row>
    <row r="14" spans="1:12" ht="15.75" thickBot="1" x14ac:dyDescent="0.3">
      <c r="A14" s="4">
        <v>44319</v>
      </c>
      <c r="B14" s="5" t="s">
        <v>16</v>
      </c>
      <c r="C14" s="5">
        <v>1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1</v>
      </c>
    </row>
    <row r="15" spans="1:12" ht="15.75" thickBot="1" x14ac:dyDescent="0.3">
      <c r="A15" s="2">
        <v>44320</v>
      </c>
      <c r="B15" s="3" t="s">
        <v>15</v>
      </c>
      <c r="C15" s="3">
        <v>3</v>
      </c>
      <c r="D15" s="3">
        <v>0</v>
      </c>
      <c r="E15" s="3">
        <v>0</v>
      </c>
      <c r="F15" s="3">
        <v>0</v>
      </c>
      <c r="G15" s="3">
        <v>2</v>
      </c>
      <c r="H15" s="3">
        <v>0</v>
      </c>
      <c r="I15" s="3">
        <v>0</v>
      </c>
      <c r="J15" s="3">
        <v>1</v>
      </c>
      <c r="L15">
        <f t="shared" si="0"/>
        <v>8</v>
      </c>
    </row>
    <row r="16" spans="1:12" ht="15.75" thickBot="1" x14ac:dyDescent="0.3">
      <c r="A16" s="4">
        <v>44320</v>
      </c>
      <c r="B16" s="5" t="s">
        <v>16</v>
      </c>
      <c r="C16" s="5">
        <v>5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5</v>
      </c>
    </row>
    <row r="17" spans="1:12" ht="15.75" thickBot="1" x14ac:dyDescent="0.3">
      <c r="A17" s="2">
        <v>44321</v>
      </c>
      <c r="B17" s="3" t="s">
        <v>15</v>
      </c>
      <c r="C17" s="3">
        <v>1</v>
      </c>
      <c r="D17" s="3">
        <v>0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L17">
        <f t="shared" si="0"/>
        <v>1</v>
      </c>
    </row>
    <row r="18" spans="1:12" ht="15.75" thickBot="1" x14ac:dyDescent="0.3">
      <c r="A18" s="4">
        <v>44321</v>
      </c>
      <c r="B18" s="5" t="s">
        <v>16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</row>
    <row r="19" spans="1:12" ht="15.75" thickBot="1" x14ac:dyDescent="0.3">
      <c r="A19" s="2">
        <v>44322</v>
      </c>
      <c r="B19" s="3" t="s">
        <v>15</v>
      </c>
      <c r="C19" s="3">
        <v>1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1</v>
      </c>
      <c r="L19">
        <f t="shared" si="0"/>
        <v>2</v>
      </c>
    </row>
    <row r="20" spans="1:12" ht="15.75" thickBot="1" x14ac:dyDescent="0.3">
      <c r="A20" s="4">
        <v>44322</v>
      </c>
      <c r="B20" s="5" t="s">
        <v>16</v>
      </c>
      <c r="C20" s="5">
        <v>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</row>
    <row r="21" spans="1:12" ht="15.75" thickBot="1" x14ac:dyDescent="0.3">
      <c r="A21" s="2">
        <v>44323</v>
      </c>
      <c r="B21" s="3" t="s">
        <v>15</v>
      </c>
      <c r="C21" s="3">
        <v>3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2</v>
      </c>
      <c r="L21">
        <f t="shared" si="0"/>
        <v>5</v>
      </c>
    </row>
    <row r="22" spans="1:12" ht="15.75" thickBot="1" x14ac:dyDescent="0.3">
      <c r="A22" s="4">
        <v>44323</v>
      </c>
      <c r="B22" s="5" t="s">
        <v>16</v>
      </c>
      <c r="C22" s="5">
        <v>2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2</v>
      </c>
    </row>
    <row r="23" spans="1:12" ht="15.75" thickBot="1" x14ac:dyDescent="0.3">
      <c r="A23" s="2">
        <v>44324</v>
      </c>
      <c r="B23" s="3" t="s">
        <v>15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</v>
      </c>
      <c r="L23">
        <f t="shared" si="0"/>
        <v>1</v>
      </c>
    </row>
    <row r="24" spans="1:12" ht="15.75" thickBot="1" x14ac:dyDescent="0.3">
      <c r="A24" s="4">
        <v>44324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2" ht="15.75" thickBot="1" x14ac:dyDescent="0.3">
      <c r="A25" s="2">
        <v>44325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L25">
        <f t="shared" si="0"/>
        <v>1</v>
      </c>
    </row>
    <row r="26" spans="1:12" ht="15.75" thickBot="1" x14ac:dyDescent="0.3">
      <c r="A26" s="4">
        <v>44325</v>
      </c>
      <c r="B26" s="5" t="s">
        <v>16</v>
      </c>
      <c r="C26" s="5"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</row>
    <row r="27" spans="1:12" ht="15.75" thickBot="1" x14ac:dyDescent="0.3">
      <c r="A27" s="2">
        <v>44326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L27">
        <f t="shared" si="0"/>
        <v>2</v>
      </c>
    </row>
    <row r="28" spans="1:12" ht="15.75" thickBot="1" x14ac:dyDescent="0.3">
      <c r="A28" s="4">
        <v>44326</v>
      </c>
      <c r="B28" s="5" t="s">
        <v>16</v>
      </c>
      <c r="C28" s="5">
        <v>2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2</v>
      </c>
    </row>
    <row r="29" spans="1:12" ht="15.75" thickBot="1" x14ac:dyDescent="0.3">
      <c r="A29" s="2">
        <v>44327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6</v>
      </c>
    </row>
    <row r="30" spans="1:12" ht="15.75" thickBot="1" x14ac:dyDescent="0.3">
      <c r="A30" s="4">
        <v>44327</v>
      </c>
      <c r="B30" s="5" t="s">
        <v>16</v>
      </c>
      <c r="C30" s="5">
        <v>6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6</v>
      </c>
    </row>
    <row r="31" spans="1:12" ht="15.75" thickBot="1" x14ac:dyDescent="0.3">
      <c r="A31" s="2">
        <v>44328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3</v>
      </c>
    </row>
    <row r="32" spans="1:12" ht="15.75" thickBot="1" x14ac:dyDescent="0.3">
      <c r="A32" s="4">
        <v>44328</v>
      </c>
      <c r="B32" s="5" t="s">
        <v>16</v>
      </c>
      <c r="C32" s="5">
        <v>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3</v>
      </c>
    </row>
    <row r="33" spans="1:12" ht="15.75" thickBot="1" x14ac:dyDescent="0.3">
      <c r="A33" s="2">
        <v>44329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2</v>
      </c>
    </row>
    <row r="34" spans="1:12" ht="15.75" thickBot="1" x14ac:dyDescent="0.3">
      <c r="A34" s="4">
        <v>44329</v>
      </c>
      <c r="B34" s="5" t="s">
        <v>16</v>
      </c>
      <c r="C34" s="5">
        <v>2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2</v>
      </c>
    </row>
    <row r="35" spans="1:12" ht="15.75" thickBot="1" x14ac:dyDescent="0.3">
      <c r="A35" s="2">
        <v>44330</v>
      </c>
      <c r="B35" s="3" t="s">
        <v>15</v>
      </c>
      <c r="C35" s="3">
        <v>2</v>
      </c>
      <c r="D35" s="3">
        <v>0</v>
      </c>
      <c r="E35" s="3">
        <v>0</v>
      </c>
      <c r="F35" s="3">
        <v>0</v>
      </c>
      <c r="G35" s="3">
        <v>1</v>
      </c>
      <c r="H35" s="3">
        <v>0</v>
      </c>
      <c r="I35" s="3">
        <v>0</v>
      </c>
      <c r="J35" s="3">
        <v>1</v>
      </c>
      <c r="L35">
        <f t="shared" si="0"/>
        <v>4</v>
      </c>
    </row>
    <row r="36" spans="1:12" ht="15.75" thickBot="1" x14ac:dyDescent="0.3">
      <c r="A36" s="4">
        <v>44330</v>
      </c>
      <c r="B36" s="5" t="s">
        <v>16</v>
      </c>
      <c r="C36" s="5">
        <v>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2</v>
      </c>
    </row>
    <row r="37" spans="1:12" ht="15.75" thickBot="1" x14ac:dyDescent="0.3">
      <c r="A37" s="2">
        <v>44331</v>
      </c>
      <c r="B37" s="3" t="s">
        <v>15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  <c r="L37">
        <f t="shared" si="0"/>
        <v>5</v>
      </c>
    </row>
    <row r="38" spans="1:12" ht="15.75" thickBot="1" x14ac:dyDescent="0.3">
      <c r="A38" s="4">
        <v>44331</v>
      </c>
      <c r="B38" s="5" t="s">
        <v>16</v>
      </c>
      <c r="C38" s="5">
        <v>4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4</v>
      </c>
    </row>
    <row r="39" spans="1:12" ht="15.75" thickBot="1" x14ac:dyDescent="0.3">
      <c r="A39" s="2">
        <v>44332</v>
      </c>
      <c r="B39" s="3" t="s">
        <v>15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L39">
        <f t="shared" si="0"/>
        <v>2</v>
      </c>
    </row>
    <row r="40" spans="1:12" ht="15.75" thickBot="1" x14ac:dyDescent="0.3">
      <c r="A40" s="4">
        <v>44332</v>
      </c>
      <c r="B40" s="5" t="s">
        <v>16</v>
      </c>
      <c r="C40" s="5">
        <v>1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</row>
    <row r="41" spans="1:12" ht="15.75" thickBot="1" x14ac:dyDescent="0.3">
      <c r="A41" s="2">
        <v>44333</v>
      </c>
      <c r="B41" s="3" t="s">
        <v>15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L41">
        <f t="shared" si="0"/>
        <v>1</v>
      </c>
    </row>
    <row r="42" spans="1:12" ht="15.75" thickBot="1" x14ac:dyDescent="0.3">
      <c r="A42" s="4">
        <v>44333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2" ht="15.75" thickBot="1" x14ac:dyDescent="0.3">
      <c r="A43" s="2">
        <v>44334</v>
      </c>
      <c r="B43" s="3" t="s">
        <v>15</v>
      </c>
      <c r="C43" s="3">
        <v>2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2</v>
      </c>
      <c r="L43">
        <f t="shared" si="0"/>
        <v>3</v>
      </c>
    </row>
    <row r="44" spans="1:12" ht="15.75" thickBot="1" x14ac:dyDescent="0.3">
      <c r="A44" s="4">
        <v>44334</v>
      </c>
      <c r="B44" s="5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1</v>
      </c>
    </row>
    <row r="45" spans="1:12" ht="15.75" thickBot="1" x14ac:dyDescent="0.3">
      <c r="A45" s="2">
        <v>44335</v>
      </c>
      <c r="B45" s="3" t="s">
        <v>15</v>
      </c>
      <c r="C45" s="3">
        <v>5</v>
      </c>
      <c r="D45" s="3">
        <v>0</v>
      </c>
      <c r="E45" s="3">
        <v>0</v>
      </c>
      <c r="F45" s="3">
        <v>2</v>
      </c>
      <c r="G45" s="3">
        <v>2</v>
      </c>
      <c r="H45" s="3">
        <v>0</v>
      </c>
      <c r="I45" s="3">
        <v>0</v>
      </c>
      <c r="J45" s="3">
        <v>1</v>
      </c>
      <c r="L45">
        <f t="shared" si="0"/>
        <v>7</v>
      </c>
    </row>
    <row r="46" spans="1:12" ht="15.75" thickBot="1" x14ac:dyDescent="0.3">
      <c r="A46" s="4">
        <v>44335</v>
      </c>
      <c r="B46" s="5" t="s">
        <v>16</v>
      </c>
      <c r="C46" s="5">
        <v>2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2</v>
      </c>
    </row>
    <row r="47" spans="1:12" ht="15.75" thickBot="1" x14ac:dyDescent="0.3">
      <c r="A47" s="2">
        <v>44336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L47">
        <f t="shared" si="0"/>
        <v>0</v>
      </c>
    </row>
    <row r="48" spans="1:12" ht="15.75" thickBot="1" x14ac:dyDescent="0.3">
      <c r="A48" s="4">
        <v>44336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2" ht="15.75" thickBot="1" x14ac:dyDescent="0.3">
      <c r="A49" s="2">
        <v>44337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1</v>
      </c>
    </row>
    <row r="50" spans="1:12" ht="15.75" thickBot="1" x14ac:dyDescent="0.3">
      <c r="A50" s="4">
        <v>44337</v>
      </c>
      <c r="B50" s="5" t="s">
        <v>16</v>
      </c>
      <c r="C50" s="5">
        <v>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1</v>
      </c>
    </row>
    <row r="51" spans="1:12" ht="15.75" thickBot="1" x14ac:dyDescent="0.3">
      <c r="A51" s="2">
        <v>44338</v>
      </c>
      <c r="B51" s="3" t="s">
        <v>15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1</v>
      </c>
      <c r="L51">
        <f t="shared" si="0"/>
        <v>1</v>
      </c>
    </row>
    <row r="52" spans="1:12" ht="15.75" thickBot="1" x14ac:dyDescent="0.3">
      <c r="A52" s="4">
        <v>44338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2" ht="15.75" thickBot="1" x14ac:dyDescent="0.3">
      <c r="A53" s="2">
        <v>44339</v>
      </c>
      <c r="B53" s="3" t="s">
        <v>15</v>
      </c>
      <c r="C53" s="3">
        <v>3</v>
      </c>
      <c r="D53" s="3">
        <v>0</v>
      </c>
      <c r="E53" s="3">
        <v>0</v>
      </c>
      <c r="F53" s="3">
        <v>1</v>
      </c>
      <c r="G53" s="3">
        <v>0</v>
      </c>
      <c r="H53" s="3">
        <v>0</v>
      </c>
      <c r="I53" s="3">
        <v>0</v>
      </c>
      <c r="J53" s="3">
        <v>2</v>
      </c>
      <c r="L53">
        <f t="shared" si="0"/>
        <v>3</v>
      </c>
    </row>
    <row r="54" spans="1:12" ht="15.75" thickBot="1" x14ac:dyDescent="0.3">
      <c r="A54" s="4">
        <v>44339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2" ht="15.75" thickBot="1" x14ac:dyDescent="0.3">
      <c r="A55" s="2">
        <v>44340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L55">
        <f t="shared" si="0"/>
        <v>1</v>
      </c>
    </row>
    <row r="56" spans="1:12" ht="15.75" thickBot="1" x14ac:dyDescent="0.3">
      <c r="A56" s="4">
        <v>44340</v>
      </c>
      <c r="B56" s="5" t="s">
        <v>16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</row>
    <row r="57" spans="1:12" ht="15.75" thickBot="1" x14ac:dyDescent="0.3">
      <c r="A57" s="2">
        <v>44341</v>
      </c>
      <c r="B57" s="3" t="s">
        <v>15</v>
      </c>
      <c r="C57" s="3">
        <v>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L57">
        <f t="shared" si="0"/>
        <v>4</v>
      </c>
    </row>
    <row r="58" spans="1:12" ht="15.75" thickBot="1" x14ac:dyDescent="0.3">
      <c r="A58" s="4">
        <v>44341</v>
      </c>
      <c r="B58" s="5" t="s">
        <v>16</v>
      </c>
      <c r="C58" s="5">
        <v>3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3</v>
      </c>
    </row>
    <row r="59" spans="1:12" ht="15.75" thickBot="1" x14ac:dyDescent="0.3">
      <c r="A59" s="2">
        <v>44342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2</v>
      </c>
    </row>
    <row r="60" spans="1:12" ht="15.75" thickBot="1" x14ac:dyDescent="0.3">
      <c r="A60" s="4">
        <v>44342</v>
      </c>
      <c r="B60" s="5" t="s">
        <v>16</v>
      </c>
      <c r="C60" s="5">
        <v>2</v>
      </c>
      <c r="D60" s="5">
        <v>0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2" ht="15.75" thickBot="1" x14ac:dyDescent="0.3">
      <c r="A61" s="2">
        <v>44343</v>
      </c>
      <c r="B61" s="3" t="s">
        <v>15</v>
      </c>
      <c r="C61" s="3">
        <v>2</v>
      </c>
      <c r="D61" s="3">
        <v>0</v>
      </c>
      <c r="E61" s="3">
        <v>2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3</v>
      </c>
    </row>
    <row r="62" spans="1:12" ht="15.75" thickBot="1" x14ac:dyDescent="0.3">
      <c r="A62" s="4">
        <v>44343</v>
      </c>
      <c r="B62" s="5" t="s">
        <v>16</v>
      </c>
      <c r="C62" s="5">
        <v>1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</v>
      </c>
    </row>
    <row r="63" spans="1:12" ht="15.75" thickBot="1" x14ac:dyDescent="0.3">
      <c r="A63" s="2">
        <v>44344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L63">
        <f t="shared" si="0"/>
        <v>0</v>
      </c>
    </row>
    <row r="64" spans="1:12" ht="15.75" thickBot="1" x14ac:dyDescent="0.3">
      <c r="A64" s="4">
        <v>44344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2" ht="15.75" thickBot="1" x14ac:dyDescent="0.3">
      <c r="A65" s="2">
        <v>44345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L65">
        <f t="shared" si="0"/>
        <v>1</v>
      </c>
    </row>
    <row r="66" spans="1:12" ht="15.75" thickBot="1" x14ac:dyDescent="0.3">
      <c r="A66" s="4">
        <v>44345</v>
      </c>
      <c r="B66" s="5" t="s">
        <v>16</v>
      </c>
      <c r="C66" s="5">
        <v>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</v>
      </c>
    </row>
    <row r="67" spans="1:12" ht="15.75" thickBot="1" x14ac:dyDescent="0.3">
      <c r="A67" s="2">
        <v>44346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L67">
        <f t="shared" si="0"/>
        <v>0</v>
      </c>
    </row>
    <row r="68" spans="1:12" ht="15.75" thickBot="1" x14ac:dyDescent="0.3">
      <c r="A68" s="4">
        <v>44346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2" ht="15.75" thickBot="1" x14ac:dyDescent="0.3">
      <c r="A69" s="2">
        <v>44347</v>
      </c>
      <c r="B69" s="3" t="s">
        <v>15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L69">
        <f t="shared" si="0"/>
        <v>1</v>
      </c>
    </row>
    <row r="70" spans="1:12" ht="15.75" thickBot="1" x14ac:dyDescent="0.3">
      <c r="A70" s="4">
        <v>44347</v>
      </c>
      <c r="B70" s="5" t="s">
        <v>16</v>
      </c>
      <c r="C70" s="5">
        <v>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1</v>
      </c>
    </row>
    <row r="71" spans="1:12" x14ac:dyDescent="0.25">
      <c r="A71" s="9" t="s">
        <v>19</v>
      </c>
      <c r="L71">
        <f>SUM(L9:L70)</f>
        <v>79</v>
      </c>
    </row>
  </sheetData>
  <mergeCells count="5">
    <mergeCell ref="A5:J5"/>
    <mergeCell ref="A8:B8"/>
    <mergeCell ref="A1:J1"/>
    <mergeCell ref="A2:J2"/>
    <mergeCell ref="A3:J3"/>
  </mergeCells>
  <hyperlinks>
    <hyperlink ref="A71" r:id="rId1" display="https://www.kubuku.co.id/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C6" sqref="C6:J7"/>
    </sheetView>
  </sheetViews>
  <sheetFormatPr defaultRowHeight="15" x14ac:dyDescent="0.25"/>
  <cols>
    <col min="1" max="1" width="13" customWidth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ht="30" customHeight="1" thickBot="1" x14ac:dyDescent="0.3">
      <c r="A3" s="40" t="s">
        <v>24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 ht="15.75" thickBot="1" x14ac:dyDescent="0.3">
      <c r="A6" s="1" t="s">
        <v>14</v>
      </c>
      <c r="B6" s="1" t="s">
        <v>15</v>
      </c>
      <c r="C6" s="1">
        <v>15</v>
      </c>
      <c r="D6" s="1">
        <v>0</v>
      </c>
      <c r="E6" s="1">
        <v>3</v>
      </c>
      <c r="F6" s="1">
        <v>0</v>
      </c>
      <c r="G6" s="1">
        <v>0</v>
      </c>
      <c r="H6" s="1">
        <v>0</v>
      </c>
      <c r="I6" s="1">
        <v>0</v>
      </c>
      <c r="J6" s="1">
        <v>12</v>
      </c>
    </row>
    <row r="7" spans="1:12" ht="15.75" thickBot="1" x14ac:dyDescent="0.3">
      <c r="A7" s="1" t="s">
        <v>14</v>
      </c>
      <c r="B7" s="1" t="s">
        <v>16</v>
      </c>
      <c r="C7" s="1">
        <v>38</v>
      </c>
      <c r="D7" s="1">
        <v>0</v>
      </c>
      <c r="E7" s="1">
        <v>0</v>
      </c>
      <c r="F7" s="1">
        <v>0</v>
      </c>
      <c r="G7" s="1">
        <v>8</v>
      </c>
      <c r="H7" s="1">
        <v>0</v>
      </c>
      <c r="I7" s="1">
        <v>0</v>
      </c>
      <c r="J7" s="1">
        <v>30</v>
      </c>
    </row>
    <row r="8" spans="1:12" ht="15.75" thickBot="1" x14ac:dyDescent="0.3">
      <c r="A8" s="37" t="s">
        <v>17</v>
      </c>
      <c r="B8" s="38"/>
      <c r="C8" s="1">
        <v>53</v>
      </c>
      <c r="D8" s="1">
        <v>0</v>
      </c>
      <c r="E8" s="1">
        <v>3</v>
      </c>
      <c r="F8" s="1">
        <v>0</v>
      </c>
      <c r="G8" s="1">
        <v>8</v>
      </c>
      <c r="H8" s="1">
        <v>0</v>
      </c>
      <c r="I8" s="1">
        <v>0</v>
      </c>
      <c r="J8" s="1">
        <v>42</v>
      </c>
    </row>
    <row r="9" spans="1:12" ht="15.75" thickBot="1" x14ac:dyDescent="0.3">
      <c r="A9" s="2">
        <v>44348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L9">
        <f>C9+C10</f>
        <v>0</v>
      </c>
    </row>
    <row r="10" spans="1:12" ht="15.75" thickBot="1" x14ac:dyDescent="0.3">
      <c r="A10" s="4">
        <v>44348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.75" thickBot="1" x14ac:dyDescent="0.3">
      <c r="A11" s="2">
        <v>44349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L11">
        <f t="shared" ref="L11:L67" si="0">C11+C12</f>
        <v>0</v>
      </c>
    </row>
    <row r="12" spans="1:12" ht="15.75" thickBot="1" x14ac:dyDescent="0.3">
      <c r="A12" s="4">
        <v>44349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2" ht="15.75" thickBot="1" x14ac:dyDescent="0.3">
      <c r="A13" s="2">
        <v>44350</v>
      </c>
      <c r="B13" s="3" t="s">
        <v>15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L13">
        <f t="shared" si="0"/>
        <v>1</v>
      </c>
    </row>
    <row r="14" spans="1:12" ht="15.75" thickBot="1" x14ac:dyDescent="0.3">
      <c r="A14" s="4">
        <v>44350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2" ht="15.75" thickBot="1" x14ac:dyDescent="0.3">
      <c r="A15" s="2">
        <v>44351</v>
      </c>
      <c r="B15" s="3" t="s">
        <v>15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L15">
        <f t="shared" si="0"/>
        <v>6</v>
      </c>
    </row>
    <row r="16" spans="1:12" ht="15.75" thickBot="1" x14ac:dyDescent="0.3">
      <c r="A16" s="4">
        <v>44351</v>
      </c>
      <c r="B16" s="5" t="s">
        <v>16</v>
      </c>
      <c r="C16" s="5">
        <v>5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5</v>
      </c>
    </row>
    <row r="17" spans="1:12" ht="15.75" thickBot="1" x14ac:dyDescent="0.3">
      <c r="A17" s="2">
        <v>44352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L17">
        <f t="shared" si="0"/>
        <v>2</v>
      </c>
    </row>
    <row r="18" spans="1:12" ht="15.75" thickBot="1" x14ac:dyDescent="0.3">
      <c r="A18" s="4">
        <v>44352</v>
      </c>
      <c r="B18" s="5" t="s">
        <v>16</v>
      </c>
      <c r="C18" s="5">
        <v>2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2</v>
      </c>
    </row>
    <row r="19" spans="1:12" ht="15.75" thickBot="1" x14ac:dyDescent="0.3">
      <c r="A19" s="2">
        <v>44353</v>
      </c>
      <c r="B19" s="3" t="s">
        <v>15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L19">
        <f t="shared" si="0"/>
        <v>1</v>
      </c>
    </row>
    <row r="20" spans="1:12" ht="15.75" thickBot="1" x14ac:dyDescent="0.3">
      <c r="A20" s="4">
        <v>44353</v>
      </c>
      <c r="B20" s="5" t="s">
        <v>16</v>
      </c>
      <c r="C20" s="5">
        <v>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</row>
    <row r="21" spans="1:12" ht="15.75" thickBot="1" x14ac:dyDescent="0.3">
      <c r="A21" s="2">
        <v>44354</v>
      </c>
      <c r="B21" s="3" t="s">
        <v>15</v>
      </c>
      <c r="C21" s="3">
        <v>1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1</v>
      </c>
      <c r="L21">
        <f t="shared" si="0"/>
        <v>3</v>
      </c>
    </row>
    <row r="22" spans="1:12" ht="15.75" thickBot="1" x14ac:dyDescent="0.3">
      <c r="A22" s="4">
        <v>44354</v>
      </c>
      <c r="B22" s="5" t="s">
        <v>16</v>
      </c>
      <c r="C22" s="5">
        <v>2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2</v>
      </c>
    </row>
    <row r="23" spans="1:12" ht="15.75" thickBot="1" x14ac:dyDescent="0.3">
      <c r="A23" s="2">
        <v>44355</v>
      </c>
      <c r="B23" s="3" t="s">
        <v>15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L23">
        <f t="shared" si="0"/>
        <v>0</v>
      </c>
    </row>
    <row r="24" spans="1:12" ht="15.75" thickBot="1" x14ac:dyDescent="0.3">
      <c r="A24" s="4">
        <v>44355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2" ht="15.75" thickBot="1" x14ac:dyDescent="0.3">
      <c r="A25" s="2">
        <v>44356</v>
      </c>
      <c r="B25" s="3" t="s">
        <v>15</v>
      </c>
      <c r="C25" s="3">
        <v>3</v>
      </c>
      <c r="D25" s="3">
        <v>0</v>
      </c>
      <c r="E25" s="3">
        <v>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L25">
        <f t="shared" si="0"/>
        <v>3</v>
      </c>
    </row>
    <row r="26" spans="1:12" ht="15.75" thickBot="1" x14ac:dyDescent="0.3">
      <c r="A26" s="4">
        <v>44356</v>
      </c>
      <c r="B26" s="5" t="s">
        <v>16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</row>
    <row r="27" spans="1:12" ht="15.75" thickBot="1" x14ac:dyDescent="0.3">
      <c r="A27" s="2">
        <v>44357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L27">
        <f t="shared" si="0"/>
        <v>3</v>
      </c>
    </row>
    <row r="28" spans="1:12" ht="15.75" thickBot="1" x14ac:dyDescent="0.3">
      <c r="A28" s="4">
        <v>44357</v>
      </c>
      <c r="B28" s="5" t="s">
        <v>16</v>
      </c>
      <c r="C28" s="5">
        <v>3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3</v>
      </c>
    </row>
    <row r="29" spans="1:12" ht="15.75" thickBot="1" x14ac:dyDescent="0.3">
      <c r="A29" s="2">
        <v>44358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4</v>
      </c>
    </row>
    <row r="30" spans="1:12" ht="15.75" thickBot="1" x14ac:dyDescent="0.3">
      <c r="A30" s="4">
        <v>44358</v>
      </c>
      <c r="B30" s="5" t="s">
        <v>16</v>
      </c>
      <c r="C30" s="5">
        <v>4</v>
      </c>
      <c r="D30" s="5">
        <v>0</v>
      </c>
      <c r="E30" s="5">
        <v>0</v>
      </c>
      <c r="F30" s="5">
        <v>0</v>
      </c>
      <c r="G30" s="5">
        <v>3</v>
      </c>
      <c r="H30" s="5">
        <v>0</v>
      </c>
      <c r="I30" s="5">
        <v>0</v>
      </c>
      <c r="J30" s="5">
        <v>1</v>
      </c>
    </row>
    <row r="31" spans="1:12" ht="15.75" thickBot="1" x14ac:dyDescent="0.3">
      <c r="A31" s="2">
        <v>44359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0</v>
      </c>
    </row>
    <row r="32" spans="1:12" ht="15.75" thickBot="1" x14ac:dyDescent="0.3">
      <c r="A32" s="4">
        <v>44359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2" ht="15.75" thickBot="1" x14ac:dyDescent="0.3">
      <c r="A33" s="2">
        <v>44360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0</v>
      </c>
    </row>
    <row r="34" spans="1:12" ht="15.75" thickBot="1" x14ac:dyDescent="0.3">
      <c r="A34" s="4">
        <v>44360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2" ht="15.75" thickBot="1" x14ac:dyDescent="0.3">
      <c r="A35" s="2">
        <v>44361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L35">
        <f t="shared" si="0"/>
        <v>0</v>
      </c>
    </row>
    <row r="36" spans="1:12" ht="15.75" thickBot="1" x14ac:dyDescent="0.3">
      <c r="A36" s="4">
        <v>44361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2" ht="15.75" thickBot="1" x14ac:dyDescent="0.3">
      <c r="A37" s="2">
        <v>44362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L37">
        <f t="shared" si="0"/>
        <v>0</v>
      </c>
    </row>
    <row r="38" spans="1:12" ht="15.75" thickBot="1" x14ac:dyDescent="0.3">
      <c r="A38" s="4">
        <v>44362</v>
      </c>
      <c r="B38" s="5" t="s">
        <v>16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</row>
    <row r="39" spans="1:12" ht="15.75" thickBot="1" x14ac:dyDescent="0.3">
      <c r="A39" s="2">
        <v>44363</v>
      </c>
      <c r="B39" s="3" t="s">
        <v>15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L39">
        <f t="shared" si="0"/>
        <v>1</v>
      </c>
    </row>
    <row r="40" spans="1:12" ht="15.75" thickBot="1" x14ac:dyDescent="0.3">
      <c r="A40" s="4">
        <v>44363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2" ht="15.75" thickBot="1" x14ac:dyDescent="0.3">
      <c r="A41" s="2">
        <v>44364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0"/>
        <v>1</v>
      </c>
    </row>
    <row r="42" spans="1:12" ht="15.75" thickBot="1" x14ac:dyDescent="0.3">
      <c r="A42" s="4">
        <v>44364</v>
      </c>
      <c r="B42" s="5" t="s">
        <v>16</v>
      </c>
      <c r="C42" s="5">
        <v>1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1</v>
      </c>
    </row>
    <row r="43" spans="1:12" ht="15.75" thickBot="1" x14ac:dyDescent="0.3">
      <c r="A43" s="2">
        <v>44365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L43">
        <f t="shared" si="0"/>
        <v>0</v>
      </c>
    </row>
    <row r="44" spans="1:12" ht="15.75" thickBot="1" x14ac:dyDescent="0.3">
      <c r="A44" s="4">
        <v>44365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2" ht="15.75" thickBot="1" x14ac:dyDescent="0.3">
      <c r="A45" s="2">
        <v>44366</v>
      </c>
      <c r="B45" s="3" t="s">
        <v>15</v>
      </c>
      <c r="C45" s="3">
        <v>2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2</v>
      </c>
      <c r="L45">
        <f t="shared" si="0"/>
        <v>3</v>
      </c>
    </row>
    <row r="46" spans="1:12" ht="15.75" thickBot="1" x14ac:dyDescent="0.3">
      <c r="A46" s="4">
        <v>44366</v>
      </c>
      <c r="B46" s="5" t="s">
        <v>16</v>
      </c>
      <c r="C46" s="5">
        <v>1</v>
      </c>
      <c r="D46" s="5">
        <v>0</v>
      </c>
      <c r="E46" s="5">
        <v>0</v>
      </c>
      <c r="F46" s="5">
        <v>0</v>
      </c>
      <c r="G46" s="5">
        <v>1</v>
      </c>
      <c r="H46" s="5">
        <v>0</v>
      </c>
      <c r="I46" s="5">
        <v>0</v>
      </c>
      <c r="J46" s="5">
        <v>0</v>
      </c>
    </row>
    <row r="47" spans="1:12" ht="15.75" thickBot="1" x14ac:dyDescent="0.3">
      <c r="A47" s="2">
        <v>44367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L47">
        <f t="shared" si="0"/>
        <v>1</v>
      </c>
    </row>
    <row r="48" spans="1:12" ht="15.75" thickBot="1" x14ac:dyDescent="0.3">
      <c r="A48" s="4">
        <v>44367</v>
      </c>
      <c r="B48" s="5" t="s">
        <v>16</v>
      </c>
      <c r="C48" s="5">
        <v>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</row>
    <row r="49" spans="1:12" ht="15.75" thickBot="1" x14ac:dyDescent="0.3">
      <c r="A49" s="2">
        <v>44368</v>
      </c>
      <c r="B49" s="3" t="s">
        <v>15</v>
      </c>
      <c r="C49" s="3">
        <v>4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4</v>
      </c>
      <c r="L49">
        <f t="shared" si="0"/>
        <v>7</v>
      </c>
    </row>
    <row r="50" spans="1:12" ht="15.75" thickBot="1" x14ac:dyDescent="0.3">
      <c r="A50" s="4">
        <v>44368</v>
      </c>
      <c r="B50" s="5" t="s">
        <v>16</v>
      </c>
      <c r="C50" s="5">
        <v>3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3</v>
      </c>
    </row>
    <row r="51" spans="1:12" ht="15.75" thickBot="1" x14ac:dyDescent="0.3">
      <c r="A51" s="2">
        <v>44369</v>
      </c>
      <c r="B51" s="3" t="s">
        <v>15</v>
      </c>
      <c r="C51" s="3">
        <v>1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1</v>
      </c>
      <c r="L51">
        <f t="shared" si="0"/>
        <v>2</v>
      </c>
    </row>
    <row r="52" spans="1:12" ht="15.75" thickBot="1" x14ac:dyDescent="0.3">
      <c r="A52" s="4">
        <v>44369</v>
      </c>
      <c r="B52" s="5" t="s">
        <v>16</v>
      </c>
      <c r="C52" s="5">
        <v>1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1</v>
      </c>
    </row>
    <row r="53" spans="1:12" ht="15.75" thickBot="1" x14ac:dyDescent="0.3">
      <c r="A53" s="2">
        <v>44370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L53">
        <f t="shared" si="0"/>
        <v>0</v>
      </c>
    </row>
    <row r="54" spans="1:12" ht="15.75" thickBot="1" x14ac:dyDescent="0.3">
      <c r="A54" s="4">
        <v>44370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2" ht="15.75" thickBot="1" x14ac:dyDescent="0.3">
      <c r="A55" s="2">
        <v>44371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L55">
        <f t="shared" si="0"/>
        <v>0</v>
      </c>
    </row>
    <row r="56" spans="1:12" ht="15.75" thickBot="1" x14ac:dyDescent="0.3">
      <c r="A56" s="4">
        <v>44371</v>
      </c>
      <c r="B56" s="5" t="s">
        <v>16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</row>
    <row r="57" spans="1:12" ht="15.75" thickBot="1" x14ac:dyDescent="0.3">
      <c r="A57" s="2">
        <v>44372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L57">
        <f t="shared" si="0"/>
        <v>1</v>
      </c>
    </row>
    <row r="58" spans="1:12" ht="15.75" thickBot="1" x14ac:dyDescent="0.3">
      <c r="A58" s="4">
        <v>44372</v>
      </c>
      <c r="B58" s="5" t="s">
        <v>16</v>
      </c>
      <c r="C58" s="5">
        <v>1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1</v>
      </c>
    </row>
    <row r="59" spans="1:12" ht="15.75" thickBot="1" x14ac:dyDescent="0.3">
      <c r="A59" s="2">
        <v>44373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1</v>
      </c>
    </row>
    <row r="60" spans="1:12" ht="15.75" thickBot="1" x14ac:dyDescent="0.3">
      <c r="A60" s="4">
        <v>44373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2" ht="15.75" thickBot="1" x14ac:dyDescent="0.3">
      <c r="A61" s="2">
        <v>44374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6</v>
      </c>
    </row>
    <row r="62" spans="1:12" ht="15.75" thickBot="1" x14ac:dyDescent="0.3">
      <c r="A62" s="4">
        <v>44374</v>
      </c>
      <c r="B62" s="5" t="s">
        <v>16</v>
      </c>
      <c r="C62" s="5">
        <v>6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6</v>
      </c>
    </row>
    <row r="63" spans="1:12" ht="15.75" thickBot="1" x14ac:dyDescent="0.3">
      <c r="A63" s="2">
        <v>44375</v>
      </c>
      <c r="B63" s="3" t="s">
        <v>15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L63">
        <f t="shared" si="0"/>
        <v>5</v>
      </c>
    </row>
    <row r="64" spans="1:12" ht="15.75" thickBot="1" x14ac:dyDescent="0.3">
      <c r="A64" s="4">
        <v>44375</v>
      </c>
      <c r="B64" s="5" t="s">
        <v>16</v>
      </c>
      <c r="C64" s="5">
        <v>5</v>
      </c>
      <c r="D64" s="5">
        <v>0</v>
      </c>
      <c r="E64" s="5">
        <v>0</v>
      </c>
      <c r="F64" s="5">
        <v>0</v>
      </c>
      <c r="G64" s="5">
        <v>4</v>
      </c>
      <c r="H64" s="5">
        <v>0</v>
      </c>
      <c r="I64" s="5">
        <v>0</v>
      </c>
      <c r="J64" s="5">
        <v>1</v>
      </c>
    </row>
    <row r="65" spans="1:12" ht="15.75" thickBot="1" x14ac:dyDescent="0.3">
      <c r="A65" s="2">
        <v>44376</v>
      </c>
      <c r="B65" s="3" t="s">
        <v>15</v>
      </c>
      <c r="C65" s="3">
        <v>1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1</v>
      </c>
      <c r="L65">
        <f t="shared" si="0"/>
        <v>1</v>
      </c>
    </row>
    <row r="66" spans="1:12" ht="15.75" thickBot="1" x14ac:dyDescent="0.3">
      <c r="A66" s="4">
        <v>44376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2" ht="15.75" thickBot="1" x14ac:dyDescent="0.3">
      <c r="A67" s="2">
        <v>44377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L67">
        <f t="shared" si="0"/>
        <v>1</v>
      </c>
    </row>
    <row r="68" spans="1:12" ht="15.75" thickBot="1" x14ac:dyDescent="0.3">
      <c r="A68" s="4">
        <v>44377</v>
      </c>
      <c r="B68" s="5" t="s">
        <v>16</v>
      </c>
      <c r="C68" s="5">
        <v>1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1</v>
      </c>
    </row>
    <row r="69" spans="1:12" x14ac:dyDescent="0.25">
      <c r="A69" s="9" t="s">
        <v>19</v>
      </c>
      <c r="L69">
        <f>SUM(L9:L68)</f>
        <v>53</v>
      </c>
    </row>
  </sheetData>
  <mergeCells count="5">
    <mergeCell ref="A5:J5"/>
    <mergeCell ref="A8:B8"/>
    <mergeCell ref="A1:J1"/>
    <mergeCell ref="A2:J2"/>
    <mergeCell ref="A3:J3"/>
  </mergeCells>
  <hyperlinks>
    <hyperlink ref="A69" r:id="rId1" display="https://www.kubuku.co.id/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C6" sqref="C6:J8"/>
    </sheetView>
  </sheetViews>
  <sheetFormatPr defaultRowHeight="15" x14ac:dyDescent="0.25"/>
  <cols>
    <col min="1" max="1" width="14" customWidth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ht="30" customHeight="1" thickBot="1" x14ac:dyDescent="0.3">
      <c r="A3" s="40" t="s">
        <v>25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 ht="15.75" thickBot="1" x14ac:dyDescent="0.3">
      <c r="A6" s="1" t="s">
        <v>14</v>
      </c>
      <c r="B6" s="1" t="s">
        <v>15</v>
      </c>
      <c r="C6" s="1">
        <v>59</v>
      </c>
      <c r="D6" s="1">
        <v>0</v>
      </c>
      <c r="E6" s="1">
        <v>29</v>
      </c>
      <c r="F6" s="1">
        <v>15</v>
      </c>
      <c r="G6" s="1">
        <v>0</v>
      </c>
      <c r="H6" s="1">
        <v>0</v>
      </c>
      <c r="I6" s="1">
        <v>0</v>
      </c>
      <c r="J6" s="1">
        <v>15</v>
      </c>
    </row>
    <row r="7" spans="1:12" ht="15.75" thickBot="1" x14ac:dyDescent="0.3">
      <c r="A7" s="1" t="s">
        <v>14</v>
      </c>
      <c r="B7" s="1" t="s">
        <v>16</v>
      </c>
      <c r="C7" s="1">
        <v>70</v>
      </c>
      <c r="D7" s="1">
        <v>0</v>
      </c>
      <c r="E7" s="1">
        <v>0</v>
      </c>
      <c r="F7" s="1">
        <v>0</v>
      </c>
      <c r="G7" s="1">
        <v>4</v>
      </c>
      <c r="H7" s="1">
        <v>0</v>
      </c>
      <c r="I7" s="1">
        <v>1</v>
      </c>
      <c r="J7" s="1">
        <v>65</v>
      </c>
    </row>
    <row r="8" spans="1:12" ht="15.75" thickBot="1" x14ac:dyDescent="0.3">
      <c r="A8" s="37" t="s">
        <v>17</v>
      </c>
      <c r="B8" s="38"/>
      <c r="C8" s="1">
        <v>129</v>
      </c>
      <c r="D8" s="1">
        <v>0</v>
      </c>
      <c r="E8" s="1">
        <v>29</v>
      </c>
      <c r="F8" s="1">
        <v>5</v>
      </c>
      <c r="G8" s="1">
        <v>4</v>
      </c>
      <c r="H8" s="1">
        <v>0</v>
      </c>
      <c r="I8" s="1">
        <v>1</v>
      </c>
      <c r="J8" s="1">
        <v>80</v>
      </c>
    </row>
    <row r="9" spans="1:12" ht="15.75" thickBot="1" x14ac:dyDescent="0.3">
      <c r="A9" s="2">
        <v>44378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L9">
        <f>C9+C10</f>
        <v>1</v>
      </c>
    </row>
    <row r="10" spans="1:12" ht="15.75" thickBot="1" x14ac:dyDescent="0.3">
      <c r="A10" s="4">
        <v>44378</v>
      </c>
      <c r="B10" s="5" t="s">
        <v>16</v>
      </c>
      <c r="C10" s="5">
        <v>1</v>
      </c>
      <c r="D10" s="5">
        <v>0</v>
      </c>
      <c r="E10" s="5">
        <v>0</v>
      </c>
      <c r="F10" s="5">
        <v>0</v>
      </c>
      <c r="G10" s="5">
        <v>1</v>
      </c>
      <c r="H10" s="5">
        <v>0</v>
      </c>
      <c r="I10" s="5">
        <v>0</v>
      </c>
      <c r="J10" s="5">
        <v>0</v>
      </c>
    </row>
    <row r="11" spans="1:12" ht="15.75" thickBot="1" x14ac:dyDescent="0.3">
      <c r="A11" s="2">
        <v>44379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L11">
        <f t="shared" ref="L11:L69" si="0">C11+C12</f>
        <v>3</v>
      </c>
    </row>
    <row r="12" spans="1:12" ht="15.75" thickBot="1" x14ac:dyDescent="0.3">
      <c r="A12" s="4">
        <v>44379</v>
      </c>
      <c r="B12" s="5" t="s">
        <v>16</v>
      </c>
      <c r="C12" s="5">
        <v>3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3</v>
      </c>
    </row>
    <row r="13" spans="1:12" ht="15.75" thickBot="1" x14ac:dyDescent="0.3">
      <c r="A13" s="2">
        <v>44380</v>
      </c>
      <c r="B13" s="3" t="s">
        <v>15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1</v>
      </c>
      <c r="L13">
        <f t="shared" si="0"/>
        <v>3</v>
      </c>
    </row>
    <row r="14" spans="1:12" ht="15.75" thickBot="1" x14ac:dyDescent="0.3">
      <c r="A14" s="4">
        <v>44380</v>
      </c>
      <c r="B14" s="5" t="s">
        <v>16</v>
      </c>
      <c r="C14" s="5">
        <v>2</v>
      </c>
      <c r="D14" s="5">
        <v>0</v>
      </c>
      <c r="E14" s="5">
        <v>0</v>
      </c>
      <c r="F14" s="5">
        <v>0</v>
      </c>
      <c r="G14" s="5">
        <v>1</v>
      </c>
      <c r="H14" s="5">
        <v>0</v>
      </c>
      <c r="I14" s="5">
        <v>0</v>
      </c>
      <c r="J14" s="5">
        <v>1</v>
      </c>
    </row>
    <row r="15" spans="1:12" ht="15.75" thickBot="1" x14ac:dyDescent="0.3">
      <c r="A15" s="2">
        <v>44381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>
        <f t="shared" si="0"/>
        <v>1</v>
      </c>
    </row>
    <row r="16" spans="1:12" ht="15.75" thickBot="1" x14ac:dyDescent="0.3">
      <c r="A16" s="4">
        <v>44381</v>
      </c>
      <c r="B16" s="5" t="s">
        <v>16</v>
      </c>
      <c r="C16" s="5">
        <v>1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1</v>
      </c>
    </row>
    <row r="17" spans="1:12" ht="15.75" thickBot="1" x14ac:dyDescent="0.3">
      <c r="A17" s="2">
        <v>44382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L17">
        <f t="shared" si="0"/>
        <v>2</v>
      </c>
    </row>
    <row r="18" spans="1:12" ht="15.75" thickBot="1" x14ac:dyDescent="0.3">
      <c r="A18" s="4">
        <v>44382</v>
      </c>
      <c r="B18" s="5" t="s">
        <v>16</v>
      </c>
      <c r="C18" s="5">
        <v>2</v>
      </c>
      <c r="D18" s="5">
        <v>0</v>
      </c>
      <c r="E18" s="5">
        <v>0</v>
      </c>
      <c r="F18" s="5">
        <v>0</v>
      </c>
      <c r="G18" s="5">
        <v>1</v>
      </c>
      <c r="H18" s="5">
        <v>0</v>
      </c>
      <c r="I18" s="5">
        <v>0</v>
      </c>
      <c r="J18" s="5">
        <v>1</v>
      </c>
    </row>
    <row r="19" spans="1:12" ht="15.75" thickBot="1" x14ac:dyDescent="0.3">
      <c r="A19" s="2">
        <v>44383</v>
      </c>
      <c r="B19" s="3" t="s">
        <v>15</v>
      </c>
      <c r="C19" s="3">
        <v>17</v>
      </c>
      <c r="D19" s="3">
        <v>0</v>
      </c>
      <c r="E19" s="3">
        <v>17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L19">
        <f t="shared" si="0"/>
        <v>30</v>
      </c>
    </row>
    <row r="20" spans="1:12" ht="15.75" thickBot="1" x14ac:dyDescent="0.3">
      <c r="A20" s="4">
        <v>44383</v>
      </c>
      <c r="B20" s="5" t="s">
        <v>16</v>
      </c>
      <c r="C20" s="5">
        <v>13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13</v>
      </c>
    </row>
    <row r="21" spans="1:12" ht="15.75" thickBot="1" x14ac:dyDescent="0.3">
      <c r="A21" s="2">
        <v>44384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L21">
        <f t="shared" si="0"/>
        <v>1</v>
      </c>
    </row>
    <row r="22" spans="1:12" ht="15.75" thickBot="1" x14ac:dyDescent="0.3">
      <c r="A22" s="4">
        <v>44384</v>
      </c>
      <c r="B22" s="5" t="s">
        <v>16</v>
      </c>
      <c r="C22" s="5">
        <v>1</v>
      </c>
      <c r="D22" s="5">
        <v>0</v>
      </c>
      <c r="E22" s="5">
        <v>0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</row>
    <row r="23" spans="1:12" ht="15.75" thickBot="1" x14ac:dyDescent="0.3">
      <c r="A23" s="2">
        <v>44385</v>
      </c>
      <c r="B23" s="3" t="s">
        <v>15</v>
      </c>
      <c r="C23" s="3">
        <v>3</v>
      </c>
      <c r="D23" s="3">
        <v>0</v>
      </c>
      <c r="E23" s="3">
        <v>1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L23">
        <f t="shared" si="0"/>
        <v>3</v>
      </c>
    </row>
    <row r="24" spans="1:12" ht="15.75" thickBot="1" x14ac:dyDescent="0.3">
      <c r="A24" s="4">
        <v>44385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2" ht="15.75" thickBot="1" x14ac:dyDescent="0.3">
      <c r="A25" s="2">
        <v>44386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L25">
        <f t="shared" si="0"/>
        <v>6</v>
      </c>
    </row>
    <row r="26" spans="1:12" ht="15.75" thickBot="1" x14ac:dyDescent="0.3">
      <c r="A26" s="4">
        <v>44386</v>
      </c>
      <c r="B26" s="5" t="s">
        <v>16</v>
      </c>
      <c r="C26" s="5">
        <v>6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6</v>
      </c>
    </row>
    <row r="27" spans="1:12" ht="15.75" thickBot="1" x14ac:dyDescent="0.3">
      <c r="A27" s="2">
        <v>44387</v>
      </c>
      <c r="B27" s="3" t="s">
        <v>15</v>
      </c>
      <c r="C27" s="3">
        <v>0</v>
      </c>
      <c r="D27" s="3">
        <v>0</v>
      </c>
      <c r="E27" s="3">
        <v>0</v>
      </c>
      <c r="F27" s="3">
        <v>10</v>
      </c>
      <c r="G27" s="3">
        <v>0</v>
      </c>
      <c r="H27" s="3">
        <v>0</v>
      </c>
      <c r="I27" s="3">
        <v>0</v>
      </c>
      <c r="J27" s="3">
        <v>0</v>
      </c>
      <c r="L27">
        <f t="shared" si="0"/>
        <v>1</v>
      </c>
    </row>
    <row r="28" spans="1:12" ht="15.75" thickBot="1" x14ac:dyDescent="0.3">
      <c r="A28" s="4">
        <v>44387</v>
      </c>
      <c r="B28" s="5" t="s">
        <v>16</v>
      </c>
      <c r="C28" s="5">
        <v>1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</row>
    <row r="29" spans="1:12" ht="15.75" thickBot="1" x14ac:dyDescent="0.3">
      <c r="A29" s="2">
        <v>44388</v>
      </c>
      <c r="B29" s="3" t="s">
        <v>15</v>
      </c>
      <c r="C29" s="3">
        <v>1</v>
      </c>
      <c r="D29" s="3">
        <v>0</v>
      </c>
      <c r="E29" s="3">
        <v>1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3</v>
      </c>
    </row>
    <row r="30" spans="1:12" ht="15.75" thickBot="1" x14ac:dyDescent="0.3">
      <c r="A30" s="4">
        <v>44388</v>
      </c>
      <c r="B30" s="5" t="s">
        <v>16</v>
      </c>
      <c r="C30" s="5">
        <v>2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2</v>
      </c>
    </row>
    <row r="31" spans="1:12" ht="15.75" thickBot="1" x14ac:dyDescent="0.3">
      <c r="A31" s="2">
        <v>44389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3</v>
      </c>
    </row>
    <row r="32" spans="1:12" ht="15.75" thickBot="1" x14ac:dyDescent="0.3">
      <c r="A32" s="4">
        <v>44389</v>
      </c>
      <c r="B32" s="5" t="s">
        <v>16</v>
      </c>
      <c r="C32" s="5">
        <v>3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3</v>
      </c>
    </row>
    <row r="33" spans="1:12" ht="15.75" thickBot="1" x14ac:dyDescent="0.3">
      <c r="A33" s="2">
        <v>44390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6</v>
      </c>
    </row>
    <row r="34" spans="1:12" ht="15.75" thickBot="1" x14ac:dyDescent="0.3">
      <c r="A34" s="4">
        <v>44390</v>
      </c>
      <c r="B34" s="5" t="s">
        <v>16</v>
      </c>
      <c r="C34" s="5">
        <v>6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6</v>
      </c>
    </row>
    <row r="35" spans="1:12" ht="15.75" thickBot="1" x14ac:dyDescent="0.3">
      <c r="A35" s="2">
        <v>44391</v>
      </c>
      <c r="B35" s="3" t="s">
        <v>15</v>
      </c>
      <c r="C35" s="3">
        <v>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1</v>
      </c>
      <c r="L35">
        <f t="shared" si="0"/>
        <v>3</v>
      </c>
    </row>
    <row r="36" spans="1:12" ht="15.75" thickBot="1" x14ac:dyDescent="0.3">
      <c r="A36" s="4">
        <v>44391</v>
      </c>
      <c r="B36" s="5" t="s">
        <v>16</v>
      </c>
      <c r="C36" s="5">
        <v>2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2</v>
      </c>
    </row>
    <row r="37" spans="1:12" ht="15.75" thickBot="1" x14ac:dyDescent="0.3">
      <c r="A37" s="2">
        <v>44392</v>
      </c>
      <c r="B37" s="3" t="s">
        <v>15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  <c r="L37">
        <f t="shared" si="0"/>
        <v>6</v>
      </c>
    </row>
    <row r="38" spans="1:12" ht="15.75" thickBot="1" x14ac:dyDescent="0.3">
      <c r="A38" s="4">
        <v>44392</v>
      </c>
      <c r="B38" s="5" t="s">
        <v>16</v>
      </c>
      <c r="C38" s="5">
        <v>5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5</v>
      </c>
    </row>
    <row r="39" spans="1:12" ht="15.75" thickBot="1" x14ac:dyDescent="0.3">
      <c r="A39" s="2">
        <v>44393</v>
      </c>
      <c r="B39" s="3" t="s">
        <v>15</v>
      </c>
      <c r="C39" s="3">
        <v>3</v>
      </c>
      <c r="D39" s="3">
        <v>0</v>
      </c>
      <c r="E39" s="3">
        <v>3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si="0"/>
        <v>9</v>
      </c>
    </row>
    <row r="40" spans="1:12" ht="15.75" thickBot="1" x14ac:dyDescent="0.3">
      <c r="A40" s="4">
        <v>44393</v>
      </c>
      <c r="B40" s="5" t="s">
        <v>16</v>
      </c>
      <c r="C40" s="5">
        <v>6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6</v>
      </c>
    </row>
    <row r="41" spans="1:12" ht="15.75" thickBot="1" x14ac:dyDescent="0.3">
      <c r="A41" s="2">
        <v>44394</v>
      </c>
      <c r="B41" s="3" t="s">
        <v>15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L41">
        <f t="shared" si="0"/>
        <v>1</v>
      </c>
    </row>
    <row r="42" spans="1:12" ht="15.75" thickBot="1" x14ac:dyDescent="0.3">
      <c r="A42" s="4">
        <v>44394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2" ht="15.75" thickBot="1" x14ac:dyDescent="0.3">
      <c r="A43" s="2">
        <v>44395</v>
      </c>
      <c r="B43" s="3" t="s">
        <v>15</v>
      </c>
      <c r="C43" s="3">
        <v>11</v>
      </c>
      <c r="D43" s="3">
        <v>0</v>
      </c>
      <c r="E43" s="3">
        <v>4</v>
      </c>
      <c r="F43" s="3">
        <v>3</v>
      </c>
      <c r="G43" s="3">
        <v>0</v>
      </c>
      <c r="H43" s="3">
        <v>0</v>
      </c>
      <c r="I43" s="3">
        <v>0</v>
      </c>
      <c r="J43" s="3">
        <v>4</v>
      </c>
      <c r="L43">
        <f t="shared" si="0"/>
        <v>13</v>
      </c>
    </row>
    <row r="44" spans="1:12" ht="15.75" thickBot="1" x14ac:dyDescent="0.3">
      <c r="A44" s="4">
        <v>44395</v>
      </c>
      <c r="B44" s="5" t="s">
        <v>16</v>
      </c>
      <c r="C44" s="5">
        <v>2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1</v>
      </c>
      <c r="J44" s="5">
        <v>1</v>
      </c>
    </row>
    <row r="45" spans="1:12" ht="15.75" thickBot="1" x14ac:dyDescent="0.3">
      <c r="A45" s="2">
        <v>44396</v>
      </c>
      <c r="B45" s="3" t="s">
        <v>15</v>
      </c>
      <c r="C45" s="3">
        <v>1</v>
      </c>
      <c r="D45" s="3">
        <v>0</v>
      </c>
      <c r="E45" s="3">
        <v>0</v>
      </c>
      <c r="F45" s="3">
        <v>1</v>
      </c>
      <c r="G45" s="3">
        <v>0</v>
      </c>
      <c r="H45" s="3">
        <v>0</v>
      </c>
      <c r="I45" s="3">
        <v>0</v>
      </c>
      <c r="J45" s="3">
        <v>0</v>
      </c>
      <c r="L45">
        <f t="shared" si="0"/>
        <v>4</v>
      </c>
    </row>
    <row r="46" spans="1:12" ht="15.75" thickBot="1" x14ac:dyDescent="0.3">
      <c r="A46" s="4">
        <v>44396</v>
      </c>
      <c r="B46" s="5" t="s">
        <v>16</v>
      </c>
      <c r="C46" s="5">
        <v>3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3</v>
      </c>
    </row>
    <row r="47" spans="1:12" ht="15.75" thickBot="1" x14ac:dyDescent="0.3">
      <c r="A47" s="2">
        <v>44397</v>
      </c>
      <c r="B47" s="3" t="s">
        <v>15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L47">
        <f t="shared" si="0"/>
        <v>1</v>
      </c>
    </row>
    <row r="48" spans="1:12" ht="15.75" thickBot="1" x14ac:dyDescent="0.3">
      <c r="A48" s="4">
        <v>44397</v>
      </c>
      <c r="B48" s="5" t="s">
        <v>16</v>
      </c>
      <c r="C48" s="5">
        <v>1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1</v>
      </c>
    </row>
    <row r="49" spans="1:12" ht="15.75" thickBot="1" x14ac:dyDescent="0.3">
      <c r="A49" s="2">
        <v>44398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1</v>
      </c>
    </row>
    <row r="50" spans="1:12" ht="15.75" thickBot="1" x14ac:dyDescent="0.3">
      <c r="A50" s="4">
        <v>44398</v>
      </c>
      <c r="B50" s="5" t="s">
        <v>16</v>
      </c>
      <c r="C50" s="5">
        <v>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1</v>
      </c>
    </row>
    <row r="51" spans="1:12" ht="15.75" thickBot="1" x14ac:dyDescent="0.3">
      <c r="A51" s="2">
        <v>44399</v>
      </c>
      <c r="B51" s="3" t="s">
        <v>15</v>
      </c>
      <c r="C51" s="3">
        <v>2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2</v>
      </c>
      <c r="L51">
        <f t="shared" si="0"/>
        <v>2</v>
      </c>
    </row>
    <row r="52" spans="1:12" ht="15.75" thickBot="1" x14ac:dyDescent="0.3">
      <c r="A52" s="4">
        <v>44399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2" ht="15.75" thickBot="1" x14ac:dyDescent="0.3">
      <c r="A53" s="2">
        <v>44400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L53">
        <f t="shared" si="0"/>
        <v>1</v>
      </c>
    </row>
    <row r="54" spans="1:12" ht="15.75" thickBot="1" x14ac:dyDescent="0.3">
      <c r="A54" s="4">
        <v>44400</v>
      </c>
      <c r="B54" s="5" t="s">
        <v>16</v>
      </c>
      <c r="C54" s="5">
        <v>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1</v>
      </c>
    </row>
    <row r="55" spans="1:12" ht="15.75" thickBot="1" x14ac:dyDescent="0.3">
      <c r="A55" s="2">
        <v>44401</v>
      </c>
      <c r="B55" s="3" t="s">
        <v>15</v>
      </c>
      <c r="C55" s="3">
        <v>1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1</v>
      </c>
      <c r="L55">
        <f t="shared" si="0"/>
        <v>2</v>
      </c>
    </row>
    <row r="56" spans="1:12" ht="15.75" thickBot="1" x14ac:dyDescent="0.3">
      <c r="A56" s="4">
        <v>44401</v>
      </c>
      <c r="B56" s="5" t="s">
        <v>16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</row>
    <row r="57" spans="1:12" ht="15.75" thickBot="1" x14ac:dyDescent="0.3">
      <c r="A57" s="2">
        <v>44402</v>
      </c>
      <c r="B57" s="3" t="s">
        <v>15</v>
      </c>
      <c r="C57" s="3">
        <v>3</v>
      </c>
      <c r="D57" s="3">
        <v>0</v>
      </c>
      <c r="E57" s="3">
        <v>3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L57">
        <f t="shared" si="0"/>
        <v>3</v>
      </c>
    </row>
    <row r="58" spans="1:12" ht="15.75" thickBot="1" x14ac:dyDescent="0.3">
      <c r="A58" s="4">
        <v>44402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2" ht="15.75" thickBot="1" x14ac:dyDescent="0.3">
      <c r="A59" s="2">
        <v>44403</v>
      </c>
      <c r="B59" s="3" t="s">
        <v>15</v>
      </c>
      <c r="C59" s="3">
        <v>1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</v>
      </c>
      <c r="L59">
        <f t="shared" si="0"/>
        <v>3</v>
      </c>
    </row>
    <row r="60" spans="1:12" ht="15.75" thickBot="1" x14ac:dyDescent="0.3">
      <c r="A60" s="4">
        <v>44403</v>
      </c>
      <c r="B60" s="5" t="s">
        <v>16</v>
      </c>
      <c r="C60" s="5">
        <v>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2</v>
      </c>
    </row>
    <row r="61" spans="1:12" ht="15.75" thickBot="1" x14ac:dyDescent="0.3">
      <c r="A61" s="2">
        <v>44404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1</v>
      </c>
    </row>
    <row r="62" spans="1:12" ht="15.75" thickBot="1" x14ac:dyDescent="0.3">
      <c r="A62" s="4">
        <v>44404</v>
      </c>
      <c r="B62" s="5" t="s">
        <v>16</v>
      </c>
      <c r="C62" s="5">
        <v>1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1</v>
      </c>
    </row>
    <row r="63" spans="1:12" ht="15.75" thickBot="1" x14ac:dyDescent="0.3">
      <c r="A63" s="2">
        <v>44405</v>
      </c>
      <c r="B63" s="3" t="s">
        <v>15</v>
      </c>
      <c r="C63" s="3">
        <v>1</v>
      </c>
      <c r="D63" s="3">
        <v>0</v>
      </c>
      <c r="E63" s="3">
        <v>0</v>
      </c>
      <c r="F63" s="3">
        <v>1</v>
      </c>
      <c r="G63" s="3">
        <v>0</v>
      </c>
      <c r="H63" s="3">
        <v>0</v>
      </c>
      <c r="I63" s="3">
        <v>0</v>
      </c>
      <c r="J63" s="3">
        <v>0</v>
      </c>
      <c r="L63">
        <f t="shared" si="0"/>
        <v>2</v>
      </c>
    </row>
    <row r="64" spans="1:12" ht="15.75" thickBot="1" x14ac:dyDescent="0.3">
      <c r="A64" s="4">
        <v>44405</v>
      </c>
      <c r="B64" s="5" t="s">
        <v>16</v>
      </c>
      <c r="C64" s="5">
        <v>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1</v>
      </c>
    </row>
    <row r="65" spans="1:12" ht="15.75" thickBot="1" x14ac:dyDescent="0.3">
      <c r="A65" s="2">
        <v>44406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L65">
        <f t="shared" si="0"/>
        <v>1</v>
      </c>
    </row>
    <row r="66" spans="1:12" ht="15.75" thickBot="1" x14ac:dyDescent="0.3">
      <c r="A66" s="4">
        <v>44406</v>
      </c>
      <c r="B66" s="5" t="s">
        <v>16</v>
      </c>
      <c r="C66" s="5">
        <v>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</v>
      </c>
    </row>
    <row r="67" spans="1:12" ht="15.75" thickBot="1" x14ac:dyDescent="0.3">
      <c r="A67" s="2">
        <v>44407</v>
      </c>
      <c r="B67" s="3" t="s">
        <v>15</v>
      </c>
      <c r="C67" s="3">
        <v>1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1</v>
      </c>
      <c r="L67">
        <f t="shared" si="0"/>
        <v>3</v>
      </c>
    </row>
    <row r="68" spans="1:12" ht="15.75" thickBot="1" x14ac:dyDescent="0.3">
      <c r="A68" s="4">
        <v>44407</v>
      </c>
      <c r="B68" s="5" t="s">
        <v>16</v>
      </c>
      <c r="C68" s="5">
        <v>2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2</v>
      </c>
    </row>
    <row r="69" spans="1:12" ht="15.75" thickBot="1" x14ac:dyDescent="0.3">
      <c r="A69" s="2">
        <v>44408</v>
      </c>
      <c r="B69" s="3" t="s">
        <v>15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L69">
        <f t="shared" si="0"/>
        <v>0</v>
      </c>
    </row>
    <row r="70" spans="1:12" ht="15.75" thickBot="1" x14ac:dyDescent="0.3">
      <c r="A70" s="4">
        <v>44408</v>
      </c>
      <c r="B70" s="5" t="s">
        <v>16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</row>
    <row r="71" spans="1:12" x14ac:dyDescent="0.25">
      <c r="A71" s="9" t="s">
        <v>19</v>
      </c>
      <c r="L71">
        <f>SUM(L9:L70)</f>
        <v>119</v>
      </c>
    </row>
  </sheetData>
  <mergeCells count="5">
    <mergeCell ref="A5:J5"/>
    <mergeCell ref="A8:B8"/>
    <mergeCell ref="A1:J1"/>
    <mergeCell ref="A2:J2"/>
    <mergeCell ref="A3:J3"/>
  </mergeCells>
  <hyperlinks>
    <hyperlink ref="A71" r:id="rId1" display="https://www.kubuku.co.id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workbookViewId="0">
      <selection activeCell="C6" sqref="C6:J7"/>
    </sheetView>
  </sheetViews>
  <sheetFormatPr defaultRowHeight="15" x14ac:dyDescent="0.25"/>
  <cols>
    <col min="1" max="1" width="13.42578125" customWidth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ht="30" customHeight="1" thickBot="1" x14ac:dyDescent="0.3">
      <c r="A3" s="40" t="s">
        <v>26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 ht="15.75" thickBot="1" x14ac:dyDescent="0.3">
      <c r="A6" s="1" t="s">
        <v>14</v>
      </c>
      <c r="B6" s="1" t="s">
        <v>15</v>
      </c>
      <c r="C6" s="1">
        <v>37</v>
      </c>
      <c r="D6" s="1">
        <v>0</v>
      </c>
      <c r="E6" s="1">
        <v>5</v>
      </c>
      <c r="F6" s="1">
        <v>0</v>
      </c>
      <c r="G6" s="1">
        <v>14</v>
      </c>
      <c r="H6" s="1">
        <v>0</v>
      </c>
      <c r="I6" s="1">
        <v>0</v>
      </c>
      <c r="J6" s="1">
        <v>18</v>
      </c>
    </row>
    <row r="7" spans="1:12" ht="15.75" thickBot="1" x14ac:dyDescent="0.3">
      <c r="A7" s="1" t="s">
        <v>14</v>
      </c>
      <c r="B7" s="1" t="s">
        <v>16</v>
      </c>
      <c r="C7" s="1">
        <v>33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33</v>
      </c>
    </row>
    <row r="8" spans="1:12" ht="15.75" thickBot="1" x14ac:dyDescent="0.3">
      <c r="A8" s="37" t="s">
        <v>17</v>
      </c>
      <c r="B8" s="38"/>
      <c r="C8" s="1">
        <v>70</v>
      </c>
      <c r="D8" s="1">
        <v>0</v>
      </c>
      <c r="E8" s="1">
        <v>5</v>
      </c>
      <c r="F8" s="1">
        <v>0</v>
      </c>
      <c r="G8" s="1">
        <v>14</v>
      </c>
      <c r="H8" s="1">
        <v>0</v>
      </c>
      <c r="I8" s="1">
        <v>0</v>
      </c>
      <c r="J8" s="1">
        <v>51</v>
      </c>
    </row>
    <row r="9" spans="1:12" ht="15.75" thickBot="1" x14ac:dyDescent="0.3">
      <c r="A9" s="2">
        <v>44409</v>
      </c>
      <c r="B9" s="3" t="s">
        <v>15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L9">
        <f>C9+C10</f>
        <v>0</v>
      </c>
    </row>
    <row r="10" spans="1:12" ht="15.75" thickBot="1" x14ac:dyDescent="0.3">
      <c r="A10" s="4">
        <v>44409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.75" thickBot="1" x14ac:dyDescent="0.3">
      <c r="A11" s="2">
        <v>44410</v>
      </c>
      <c r="B11" s="3" t="s">
        <v>15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L11">
        <f t="shared" ref="L11:L69" si="0">C11+C12</f>
        <v>0</v>
      </c>
    </row>
    <row r="12" spans="1:12" ht="15.75" thickBot="1" x14ac:dyDescent="0.3">
      <c r="A12" s="4">
        <v>44410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2" ht="15.75" thickBot="1" x14ac:dyDescent="0.3">
      <c r="A13" s="2">
        <v>44411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L13">
        <f t="shared" si="0"/>
        <v>2</v>
      </c>
    </row>
    <row r="14" spans="1:12" ht="15.75" thickBot="1" x14ac:dyDescent="0.3">
      <c r="A14" s="4">
        <v>44411</v>
      </c>
      <c r="B14" s="5" t="s">
        <v>16</v>
      </c>
      <c r="C14" s="5">
        <v>2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2</v>
      </c>
    </row>
    <row r="15" spans="1:12" ht="15.75" thickBot="1" x14ac:dyDescent="0.3">
      <c r="A15" s="2">
        <v>44412</v>
      </c>
      <c r="B15" s="3" t="s">
        <v>15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L15">
        <f t="shared" si="0"/>
        <v>2</v>
      </c>
    </row>
    <row r="16" spans="1:12" ht="15.75" thickBot="1" x14ac:dyDescent="0.3">
      <c r="A16" s="4">
        <v>44412</v>
      </c>
      <c r="B16" s="5" t="s">
        <v>16</v>
      </c>
      <c r="C16" s="5">
        <v>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2</v>
      </c>
    </row>
    <row r="17" spans="1:12" ht="15.75" thickBot="1" x14ac:dyDescent="0.3">
      <c r="A17" s="2">
        <v>44413</v>
      </c>
      <c r="B17" s="3" t="s">
        <v>15</v>
      </c>
      <c r="C17" s="3">
        <v>8</v>
      </c>
      <c r="D17" s="3">
        <v>0</v>
      </c>
      <c r="E17" s="3">
        <v>0</v>
      </c>
      <c r="F17" s="3">
        <v>0</v>
      </c>
      <c r="G17" s="3">
        <v>8</v>
      </c>
      <c r="H17" s="3">
        <v>0</v>
      </c>
      <c r="I17" s="3">
        <v>0</v>
      </c>
      <c r="J17" s="3">
        <v>0</v>
      </c>
      <c r="L17">
        <f t="shared" si="0"/>
        <v>9</v>
      </c>
    </row>
    <row r="18" spans="1:12" ht="15.75" thickBot="1" x14ac:dyDescent="0.3">
      <c r="A18" s="4">
        <v>44413</v>
      </c>
      <c r="B18" s="5" t="s">
        <v>16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</row>
    <row r="19" spans="1:12" ht="15.75" thickBot="1" x14ac:dyDescent="0.3">
      <c r="A19" s="2">
        <v>44414</v>
      </c>
      <c r="B19" s="3" t="s">
        <v>15</v>
      </c>
      <c r="C19" s="3">
        <v>6</v>
      </c>
      <c r="D19" s="3">
        <v>0</v>
      </c>
      <c r="E19" s="3">
        <v>4</v>
      </c>
      <c r="F19" s="3">
        <v>0</v>
      </c>
      <c r="G19" s="3">
        <v>2</v>
      </c>
      <c r="H19" s="3">
        <v>0</v>
      </c>
      <c r="I19" s="3">
        <v>0</v>
      </c>
      <c r="J19" s="3">
        <v>0</v>
      </c>
      <c r="L19">
        <f t="shared" si="0"/>
        <v>8</v>
      </c>
    </row>
    <row r="20" spans="1:12" ht="15.75" thickBot="1" x14ac:dyDescent="0.3">
      <c r="A20" s="4">
        <v>44414</v>
      </c>
      <c r="B20" s="5" t="s">
        <v>16</v>
      </c>
      <c r="C20" s="5">
        <v>2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2</v>
      </c>
    </row>
    <row r="21" spans="1:12" ht="15.75" thickBot="1" x14ac:dyDescent="0.3">
      <c r="A21" s="2">
        <v>44415</v>
      </c>
      <c r="B21" s="3" t="s">
        <v>15</v>
      </c>
      <c r="C21" s="3">
        <v>1</v>
      </c>
      <c r="D21" s="3">
        <v>0</v>
      </c>
      <c r="E21" s="3">
        <v>0</v>
      </c>
      <c r="F21" s="3">
        <v>0</v>
      </c>
      <c r="G21" s="3">
        <v>1</v>
      </c>
      <c r="H21" s="3">
        <v>0</v>
      </c>
      <c r="I21" s="3">
        <v>0</v>
      </c>
      <c r="J21" s="3">
        <v>0</v>
      </c>
      <c r="L21">
        <f t="shared" si="0"/>
        <v>6</v>
      </c>
    </row>
    <row r="22" spans="1:12" ht="15.75" thickBot="1" x14ac:dyDescent="0.3">
      <c r="A22" s="4">
        <v>44415</v>
      </c>
      <c r="B22" s="5" t="s">
        <v>16</v>
      </c>
      <c r="C22" s="5">
        <v>5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5</v>
      </c>
    </row>
    <row r="23" spans="1:12" ht="15.75" thickBot="1" x14ac:dyDescent="0.3">
      <c r="A23" s="2">
        <v>44416</v>
      </c>
      <c r="B23" s="3" t="s">
        <v>15</v>
      </c>
      <c r="C23" s="3">
        <v>4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4</v>
      </c>
      <c r="L23">
        <f t="shared" si="0"/>
        <v>4</v>
      </c>
    </row>
    <row r="24" spans="1:12" ht="15.75" thickBot="1" x14ac:dyDescent="0.3">
      <c r="A24" s="4">
        <v>44416</v>
      </c>
      <c r="B24" s="5" t="s">
        <v>16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</row>
    <row r="25" spans="1:12" ht="15.75" thickBot="1" x14ac:dyDescent="0.3">
      <c r="A25" s="2">
        <v>44417</v>
      </c>
      <c r="B25" s="3" t="s">
        <v>15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L25">
        <f t="shared" si="0"/>
        <v>1</v>
      </c>
    </row>
    <row r="26" spans="1:12" ht="15.75" thickBot="1" x14ac:dyDescent="0.3">
      <c r="A26" s="4">
        <v>44417</v>
      </c>
      <c r="B26" s="5" t="s">
        <v>16</v>
      </c>
      <c r="C26" s="5"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</row>
    <row r="27" spans="1:12" ht="15.75" thickBot="1" x14ac:dyDescent="0.3">
      <c r="A27" s="2">
        <v>44418</v>
      </c>
      <c r="B27" s="3" t="s">
        <v>15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L27">
        <f t="shared" si="0"/>
        <v>0</v>
      </c>
    </row>
    <row r="28" spans="1:12" ht="15.75" thickBot="1" x14ac:dyDescent="0.3">
      <c r="A28" s="4">
        <v>44418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2" ht="15.75" thickBot="1" x14ac:dyDescent="0.3">
      <c r="A29" s="2">
        <v>44419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0</v>
      </c>
    </row>
    <row r="30" spans="1:12" ht="15.75" thickBot="1" x14ac:dyDescent="0.3">
      <c r="A30" s="4">
        <v>44419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2" ht="15.75" thickBot="1" x14ac:dyDescent="0.3">
      <c r="A31" s="2">
        <v>44420</v>
      </c>
      <c r="B31" s="3" t="s">
        <v>15</v>
      </c>
      <c r="C31" s="3">
        <v>2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2</v>
      </c>
      <c r="L31">
        <f t="shared" si="0"/>
        <v>4</v>
      </c>
    </row>
    <row r="32" spans="1:12" ht="15.75" thickBot="1" x14ac:dyDescent="0.3">
      <c r="A32" s="4">
        <v>44420</v>
      </c>
      <c r="B32" s="5" t="s">
        <v>16</v>
      </c>
      <c r="C32" s="5">
        <v>2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2</v>
      </c>
    </row>
    <row r="33" spans="1:12" ht="15.75" thickBot="1" x14ac:dyDescent="0.3">
      <c r="A33" s="2">
        <v>44421</v>
      </c>
      <c r="B33" s="3" t="s">
        <v>15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L33">
        <f t="shared" si="0"/>
        <v>0</v>
      </c>
    </row>
    <row r="34" spans="1:12" ht="15.75" thickBot="1" x14ac:dyDescent="0.3">
      <c r="A34" s="4">
        <v>44421</v>
      </c>
      <c r="B34" s="5" t="s">
        <v>16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</row>
    <row r="35" spans="1:12" ht="15.75" thickBot="1" x14ac:dyDescent="0.3">
      <c r="A35" s="2">
        <v>44422</v>
      </c>
      <c r="B35" s="3" t="s">
        <v>15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L35">
        <f t="shared" si="0"/>
        <v>0</v>
      </c>
    </row>
    <row r="36" spans="1:12" ht="15.75" thickBot="1" x14ac:dyDescent="0.3">
      <c r="A36" s="4">
        <v>44422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2" ht="15.75" thickBot="1" x14ac:dyDescent="0.3">
      <c r="A37" s="2">
        <v>44423</v>
      </c>
      <c r="B37" s="3" t="s">
        <v>15</v>
      </c>
      <c r="C37" s="3">
        <v>1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1</v>
      </c>
      <c r="L37">
        <f t="shared" si="0"/>
        <v>2</v>
      </c>
    </row>
    <row r="38" spans="1:12" ht="15.75" thickBot="1" x14ac:dyDescent="0.3">
      <c r="A38" s="4">
        <v>44423</v>
      </c>
      <c r="B38" s="5" t="s">
        <v>16</v>
      </c>
      <c r="C38" s="5">
        <v>1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1</v>
      </c>
    </row>
    <row r="39" spans="1:12" ht="15.75" thickBot="1" x14ac:dyDescent="0.3">
      <c r="A39" s="2">
        <v>44424</v>
      </c>
      <c r="B39" s="3" t="s">
        <v>15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L39">
        <f t="shared" si="0"/>
        <v>0</v>
      </c>
    </row>
    <row r="40" spans="1:12" ht="15.75" thickBot="1" x14ac:dyDescent="0.3">
      <c r="A40" s="4">
        <v>44424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2" ht="15.75" thickBot="1" x14ac:dyDescent="0.3">
      <c r="A41" s="2">
        <v>44425</v>
      </c>
      <c r="B41" s="3" t="s">
        <v>15</v>
      </c>
      <c r="C41" s="3">
        <v>1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1</v>
      </c>
      <c r="L41">
        <f t="shared" si="0"/>
        <v>3</v>
      </c>
    </row>
    <row r="42" spans="1:12" ht="15.75" thickBot="1" x14ac:dyDescent="0.3">
      <c r="A42" s="4">
        <v>44425</v>
      </c>
      <c r="B42" s="5" t="s">
        <v>16</v>
      </c>
      <c r="C42" s="5">
        <v>2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2</v>
      </c>
    </row>
    <row r="43" spans="1:12" ht="15.75" thickBot="1" x14ac:dyDescent="0.3">
      <c r="A43" s="2">
        <v>44426</v>
      </c>
      <c r="B43" s="3" t="s">
        <v>15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1</v>
      </c>
      <c r="L43">
        <f t="shared" si="0"/>
        <v>1</v>
      </c>
    </row>
    <row r="44" spans="1:12" ht="15.75" thickBot="1" x14ac:dyDescent="0.3">
      <c r="A44" s="4">
        <v>44426</v>
      </c>
      <c r="B44" s="5" t="s">
        <v>16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</row>
    <row r="45" spans="1:12" ht="15.75" thickBot="1" x14ac:dyDescent="0.3">
      <c r="A45" s="2">
        <v>44427</v>
      </c>
      <c r="B45" s="3" t="s">
        <v>15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L45">
        <f t="shared" si="0"/>
        <v>1</v>
      </c>
    </row>
    <row r="46" spans="1:12" ht="15.75" thickBot="1" x14ac:dyDescent="0.3">
      <c r="A46" s="4">
        <v>44427</v>
      </c>
      <c r="B46" s="5" t="s">
        <v>16</v>
      </c>
      <c r="C46" s="5">
        <v>1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1</v>
      </c>
    </row>
    <row r="47" spans="1:12" ht="15.75" thickBot="1" x14ac:dyDescent="0.3">
      <c r="A47" s="2">
        <v>44428</v>
      </c>
      <c r="B47" s="3" t="s">
        <v>15</v>
      </c>
      <c r="C47" s="3">
        <v>2</v>
      </c>
      <c r="D47" s="3">
        <v>0</v>
      </c>
      <c r="E47" s="3">
        <v>0</v>
      </c>
      <c r="F47" s="3">
        <v>0</v>
      </c>
      <c r="G47" s="3">
        <v>2</v>
      </c>
      <c r="H47" s="3">
        <v>0</v>
      </c>
      <c r="I47" s="3">
        <v>0</v>
      </c>
      <c r="J47" s="3">
        <v>0</v>
      </c>
      <c r="L47">
        <f t="shared" si="0"/>
        <v>2</v>
      </c>
    </row>
    <row r="48" spans="1:12" ht="15.75" thickBot="1" x14ac:dyDescent="0.3">
      <c r="A48" s="4">
        <v>44428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2" ht="15.75" thickBot="1" x14ac:dyDescent="0.3">
      <c r="A49" s="2">
        <v>44429</v>
      </c>
      <c r="B49" s="3" t="s">
        <v>15</v>
      </c>
      <c r="C49" s="3">
        <v>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6</v>
      </c>
      <c r="L49">
        <f t="shared" si="0"/>
        <v>7</v>
      </c>
    </row>
    <row r="50" spans="1:12" ht="15.75" thickBot="1" x14ac:dyDescent="0.3">
      <c r="A50" s="4">
        <v>44429</v>
      </c>
      <c r="B50" s="5" t="s">
        <v>16</v>
      </c>
      <c r="C50" s="5">
        <v>1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1</v>
      </c>
    </row>
    <row r="51" spans="1:12" ht="15.75" thickBot="1" x14ac:dyDescent="0.3">
      <c r="A51" s="2">
        <v>44430</v>
      </c>
      <c r="B51" s="3" t="s">
        <v>15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L51">
        <f t="shared" si="0"/>
        <v>0</v>
      </c>
    </row>
    <row r="52" spans="1:12" ht="15.75" thickBot="1" x14ac:dyDescent="0.3">
      <c r="A52" s="4">
        <v>44430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2" ht="15.75" thickBot="1" x14ac:dyDescent="0.3">
      <c r="A53" s="2">
        <v>44431</v>
      </c>
      <c r="B53" s="3" t="s">
        <v>15</v>
      </c>
      <c r="C53" s="3">
        <v>2</v>
      </c>
      <c r="D53" s="3">
        <v>0</v>
      </c>
      <c r="E53" s="3">
        <v>0</v>
      </c>
      <c r="F53" s="3">
        <v>0</v>
      </c>
      <c r="G53" s="3">
        <v>1</v>
      </c>
      <c r="H53" s="3">
        <v>0</v>
      </c>
      <c r="I53" s="3">
        <v>0</v>
      </c>
      <c r="J53" s="3">
        <v>1</v>
      </c>
      <c r="L53">
        <f t="shared" si="0"/>
        <v>2</v>
      </c>
    </row>
    <row r="54" spans="1:12" ht="15.75" thickBot="1" x14ac:dyDescent="0.3">
      <c r="A54" s="4">
        <v>44431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2" ht="15.75" thickBot="1" x14ac:dyDescent="0.3">
      <c r="A55" s="2">
        <v>44432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L55">
        <f t="shared" si="0"/>
        <v>1</v>
      </c>
    </row>
    <row r="56" spans="1:12" ht="15.75" thickBot="1" x14ac:dyDescent="0.3">
      <c r="A56" s="4">
        <v>44432</v>
      </c>
      <c r="B56" s="5" t="s">
        <v>16</v>
      </c>
      <c r="C56" s="5">
        <v>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</row>
    <row r="57" spans="1:12" ht="15.75" thickBot="1" x14ac:dyDescent="0.3">
      <c r="A57" s="2">
        <v>44433</v>
      </c>
      <c r="B57" s="3" t="s">
        <v>15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L57">
        <f t="shared" si="0"/>
        <v>1</v>
      </c>
    </row>
    <row r="58" spans="1:12" ht="15.75" thickBot="1" x14ac:dyDescent="0.3">
      <c r="A58" s="4">
        <v>44433</v>
      </c>
      <c r="B58" s="5" t="s">
        <v>16</v>
      </c>
      <c r="C58" s="5">
        <v>1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1</v>
      </c>
    </row>
    <row r="59" spans="1:12" ht="15.75" thickBot="1" x14ac:dyDescent="0.3">
      <c r="A59" s="2">
        <v>44434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1</v>
      </c>
    </row>
    <row r="60" spans="1:12" ht="15.75" thickBot="1" x14ac:dyDescent="0.3">
      <c r="A60" s="4">
        <v>44434</v>
      </c>
      <c r="B60" s="5" t="s">
        <v>16</v>
      </c>
      <c r="C60" s="5">
        <v>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1</v>
      </c>
    </row>
    <row r="61" spans="1:12" ht="15.75" thickBot="1" x14ac:dyDescent="0.3">
      <c r="A61" s="2">
        <v>44435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0</v>
      </c>
    </row>
    <row r="62" spans="1:12" ht="15.75" thickBot="1" x14ac:dyDescent="0.3">
      <c r="A62" s="4">
        <v>44435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2" ht="15.75" thickBot="1" x14ac:dyDescent="0.3">
      <c r="A63" s="2">
        <v>44436</v>
      </c>
      <c r="B63" s="3" t="s">
        <v>15</v>
      </c>
      <c r="C63" s="3">
        <v>1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  <c r="L63">
        <f t="shared" si="0"/>
        <v>2</v>
      </c>
    </row>
    <row r="64" spans="1:12" ht="15.75" thickBot="1" x14ac:dyDescent="0.3">
      <c r="A64" s="4">
        <v>44436</v>
      </c>
      <c r="B64" s="5" t="s">
        <v>16</v>
      </c>
      <c r="C64" s="5">
        <v>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1</v>
      </c>
    </row>
    <row r="65" spans="1:12" ht="15.75" thickBot="1" x14ac:dyDescent="0.3">
      <c r="A65" s="2">
        <v>44437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L65">
        <f t="shared" si="0"/>
        <v>0</v>
      </c>
    </row>
    <row r="66" spans="1:12" ht="15.75" thickBot="1" x14ac:dyDescent="0.3">
      <c r="A66" s="4">
        <v>44437</v>
      </c>
      <c r="B66" s="5" t="s">
        <v>16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</row>
    <row r="67" spans="1:12" ht="15.75" thickBot="1" x14ac:dyDescent="0.3">
      <c r="A67" s="2">
        <v>44438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L67">
        <f t="shared" si="0"/>
        <v>0</v>
      </c>
    </row>
    <row r="68" spans="1:12" ht="15.75" thickBot="1" x14ac:dyDescent="0.3">
      <c r="A68" s="4">
        <v>44438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2" ht="15.75" thickBot="1" x14ac:dyDescent="0.3">
      <c r="A69" s="2">
        <v>44439</v>
      </c>
      <c r="B69" s="3" t="s">
        <v>15</v>
      </c>
      <c r="C69" s="3">
        <v>2</v>
      </c>
      <c r="D69" s="3">
        <v>0</v>
      </c>
      <c r="E69" s="3">
        <v>1</v>
      </c>
      <c r="F69" s="3">
        <v>0</v>
      </c>
      <c r="G69" s="3">
        <v>0</v>
      </c>
      <c r="H69" s="3">
        <v>0</v>
      </c>
      <c r="I69" s="3">
        <v>0</v>
      </c>
      <c r="J69" s="3">
        <v>1</v>
      </c>
      <c r="L69">
        <f t="shared" si="0"/>
        <v>11</v>
      </c>
    </row>
    <row r="70" spans="1:12" ht="15.75" thickBot="1" x14ac:dyDescent="0.3">
      <c r="A70" s="4">
        <v>44439</v>
      </c>
      <c r="B70" s="5" t="s">
        <v>16</v>
      </c>
      <c r="C70" s="5">
        <v>9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9</v>
      </c>
    </row>
    <row r="71" spans="1:12" x14ac:dyDescent="0.25">
      <c r="A71" s="9" t="s">
        <v>19</v>
      </c>
      <c r="L71">
        <f>SUM(L9:L70)</f>
        <v>70</v>
      </c>
    </row>
  </sheetData>
  <mergeCells count="5">
    <mergeCell ref="A5:J5"/>
    <mergeCell ref="A8:B8"/>
    <mergeCell ref="A1:J1"/>
    <mergeCell ref="A2:J2"/>
    <mergeCell ref="A3:J3"/>
  </mergeCells>
  <hyperlinks>
    <hyperlink ref="A71" r:id="rId1" display="https://www.kubuku.co.id/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>
      <selection activeCell="C6" sqref="C6:J7"/>
    </sheetView>
  </sheetViews>
  <sheetFormatPr defaultRowHeight="15" x14ac:dyDescent="0.25"/>
  <cols>
    <col min="1" max="1" width="16.85546875" customWidth="1"/>
  </cols>
  <sheetData>
    <row r="1" spans="1:12" ht="30" customHeight="1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</row>
    <row r="2" spans="1:12" ht="30" customHeight="1" x14ac:dyDescent="0.25">
      <c r="A2" s="39" t="s">
        <v>1</v>
      </c>
      <c r="B2" s="39"/>
      <c r="C2" s="39"/>
      <c r="D2" s="39"/>
      <c r="E2" s="39"/>
      <c r="F2" s="39"/>
      <c r="G2" s="39"/>
      <c r="H2" s="39"/>
      <c r="I2" s="39"/>
      <c r="J2" s="39"/>
    </row>
    <row r="3" spans="1:12" ht="30" customHeight="1" thickBot="1" x14ac:dyDescent="0.3">
      <c r="A3" s="40" t="s">
        <v>27</v>
      </c>
      <c r="B3" s="40"/>
      <c r="C3" s="40"/>
      <c r="D3" s="40"/>
      <c r="E3" s="40"/>
      <c r="F3" s="40"/>
      <c r="G3" s="40"/>
      <c r="H3" s="40"/>
      <c r="I3" s="40"/>
      <c r="J3" s="40"/>
    </row>
    <row r="4" spans="1:12" ht="45.75" thickBot="1" x14ac:dyDescent="0.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</row>
    <row r="5" spans="1:12" ht="16.5" thickTop="1" thickBot="1" x14ac:dyDescent="0.3">
      <c r="A5" s="34" t="s">
        <v>13</v>
      </c>
      <c r="B5" s="35"/>
      <c r="C5" s="35"/>
      <c r="D5" s="35"/>
      <c r="E5" s="35"/>
      <c r="F5" s="35"/>
      <c r="G5" s="35"/>
      <c r="H5" s="35"/>
      <c r="I5" s="35"/>
      <c r="J5" s="36"/>
    </row>
    <row r="6" spans="1:12" ht="15.75" thickBot="1" x14ac:dyDescent="0.3">
      <c r="A6" s="1" t="s">
        <v>14</v>
      </c>
      <c r="B6" s="1" t="s">
        <v>15</v>
      </c>
      <c r="C6" s="1">
        <v>23</v>
      </c>
      <c r="D6" s="1">
        <v>0</v>
      </c>
      <c r="E6" s="1">
        <v>7</v>
      </c>
      <c r="F6" s="1">
        <v>0</v>
      </c>
      <c r="G6" s="1">
        <v>2</v>
      </c>
      <c r="H6" s="1">
        <v>0</v>
      </c>
      <c r="I6" s="1">
        <v>0</v>
      </c>
      <c r="J6" s="1">
        <v>14</v>
      </c>
    </row>
    <row r="7" spans="1:12" ht="15.75" thickBot="1" x14ac:dyDescent="0.3">
      <c r="A7" s="1" t="s">
        <v>14</v>
      </c>
      <c r="B7" s="1" t="s">
        <v>16</v>
      </c>
      <c r="C7" s="1">
        <v>16</v>
      </c>
      <c r="D7" s="1">
        <v>0</v>
      </c>
      <c r="E7" s="1">
        <v>0</v>
      </c>
      <c r="F7" s="1">
        <v>0</v>
      </c>
      <c r="G7" s="1">
        <v>2</v>
      </c>
      <c r="H7" s="1">
        <v>0</v>
      </c>
      <c r="I7" s="1">
        <v>0</v>
      </c>
      <c r="J7" s="1">
        <v>14</v>
      </c>
    </row>
    <row r="8" spans="1:12" ht="15.75" thickBot="1" x14ac:dyDescent="0.3">
      <c r="A8" s="37" t="s">
        <v>17</v>
      </c>
      <c r="B8" s="38"/>
      <c r="C8" s="1">
        <v>39</v>
      </c>
      <c r="D8" s="1">
        <v>0</v>
      </c>
      <c r="E8" s="1">
        <v>7</v>
      </c>
      <c r="F8" s="1">
        <v>0</v>
      </c>
      <c r="G8" s="1">
        <v>4</v>
      </c>
      <c r="H8" s="1">
        <v>0</v>
      </c>
      <c r="I8" s="1">
        <v>0</v>
      </c>
      <c r="J8" s="1">
        <v>28</v>
      </c>
    </row>
    <row r="9" spans="1:12" ht="15.75" thickBot="1" x14ac:dyDescent="0.3">
      <c r="A9" s="2">
        <v>44440</v>
      </c>
      <c r="B9" s="3" t="s">
        <v>15</v>
      </c>
      <c r="C9" s="3">
        <v>1</v>
      </c>
      <c r="D9" s="3">
        <v>0</v>
      </c>
      <c r="E9" s="3">
        <v>1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L9">
        <f>C9+C10</f>
        <v>1</v>
      </c>
    </row>
    <row r="10" spans="1:12" ht="15.75" thickBot="1" x14ac:dyDescent="0.3">
      <c r="A10" s="4">
        <v>44440</v>
      </c>
      <c r="B10" s="5" t="s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</row>
    <row r="11" spans="1:12" ht="15.75" thickBot="1" x14ac:dyDescent="0.3">
      <c r="A11" s="2">
        <v>44441</v>
      </c>
      <c r="B11" s="3" t="s">
        <v>15</v>
      </c>
      <c r="C11" s="3">
        <v>2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2</v>
      </c>
      <c r="L11">
        <f t="shared" ref="L11:L67" si="0">C11+C12</f>
        <v>2</v>
      </c>
    </row>
    <row r="12" spans="1:12" ht="15.75" thickBot="1" x14ac:dyDescent="0.3">
      <c r="A12" s="4">
        <v>44441</v>
      </c>
      <c r="B12" s="5" t="s">
        <v>16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</row>
    <row r="13" spans="1:12" ht="15.75" thickBot="1" x14ac:dyDescent="0.3">
      <c r="A13" s="2">
        <v>44442</v>
      </c>
      <c r="B13" s="3" t="s">
        <v>15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L13">
        <f t="shared" si="0"/>
        <v>0</v>
      </c>
    </row>
    <row r="14" spans="1:12" ht="15.75" thickBot="1" x14ac:dyDescent="0.3">
      <c r="A14" s="4">
        <v>44442</v>
      </c>
      <c r="B14" s="5" t="s">
        <v>16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</row>
    <row r="15" spans="1:12" ht="15.75" thickBot="1" x14ac:dyDescent="0.3">
      <c r="A15" s="2">
        <v>44443</v>
      </c>
      <c r="B15" s="3" t="s">
        <v>15</v>
      </c>
      <c r="C15" s="3">
        <v>1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1</v>
      </c>
      <c r="L15">
        <f t="shared" si="0"/>
        <v>4</v>
      </c>
    </row>
    <row r="16" spans="1:12" ht="15.75" thickBot="1" x14ac:dyDescent="0.3">
      <c r="A16" s="4">
        <v>44443</v>
      </c>
      <c r="B16" s="5" t="s">
        <v>16</v>
      </c>
      <c r="C16" s="5">
        <v>3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3</v>
      </c>
    </row>
    <row r="17" spans="1:12" ht="15.75" thickBot="1" x14ac:dyDescent="0.3">
      <c r="A17" s="2">
        <v>44444</v>
      </c>
      <c r="B17" s="3" t="s">
        <v>15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L17">
        <f t="shared" si="0"/>
        <v>1</v>
      </c>
    </row>
    <row r="18" spans="1:12" ht="15.75" thickBot="1" x14ac:dyDescent="0.3">
      <c r="A18" s="4">
        <v>44444</v>
      </c>
      <c r="B18" s="5" t="s">
        <v>16</v>
      </c>
      <c r="C18" s="5">
        <v>1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1</v>
      </c>
    </row>
    <row r="19" spans="1:12" ht="15.75" thickBot="1" x14ac:dyDescent="0.3">
      <c r="A19" s="2">
        <v>44445</v>
      </c>
      <c r="B19" s="3" t="s">
        <v>15</v>
      </c>
      <c r="C19" s="3">
        <v>1</v>
      </c>
      <c r="D19" s="3">
        <v>0</v>
      </c>
      <c r="E19" s="3">
        <v>0</v>
      </c>
      <c r="F19" s="3">
        <v>0</v>
      </c>
      <c r="G19" s="3">
        <v>1</v>
      </c>
      <c r="H19" s="3">
        <v>0</v>
      </c>
      <c r="I19" s="3">
        <v>0</v>
      </c>
      <c r="J19" s="3">
        <v>0</v>
      </c>
      <c r="L19">
        <f t="shared" si="0"/>
        <v>2</v>
      </c>
    </row>
    <row r="20" spans="1:12" ht="15.75" thickBot="1" x14ac:dyDescent="0.3">
      <c r="A20" s="4">
        <v>44445</v>
      </c>
      <c r="B20" s="5" t="s">
        <v>16</v>
      </c>
      <c r="C20" s="5">
        <v>1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</row>
    <row r="21" spans="1:12" ht="15.75" thickBot="1" x14ac:dyDescent="0.3">
      <c r="A21" s="2">
        <v>44446</v>
      </c>
      <c r="B21" s="3" t="s">
        <v>15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L21">
        <f t="shared" si="0"/>
        <v>0</v>
      </c>
    </row>
    <row r="22" spans="1:12" ht="15.75" thickBot="1" x14ac:dyDescent="0.3">
      <c r="A22" s="4">
        <v>44446</v>
      </c>
      <c r="B22" s="5" t="s">
        <v>16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</row>
    <row r="23" spans="1:12" ht="15.75" thickBot="1" x14ac:dyDescent="0.3">
      <c r="A23" s="2">
        <v>44447</v>
      </c>
      <c r="B23" s="3" t="s">
        <v>15</v>
      </c>
      <c r="C23" s="3">
        <v>2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2</v>
      </c>
      <c r="L23">
        <f t="shared" si="0"/>
        <v>3</v>
      </c>
    </row>
    <row r="24" spans="1:12" ht="15.75" thickBot="1" x14ac:dyDescent="0.3">
      <c r="A24" s="4">
        <v>44447</v>
      </c>
      <c r="B24" s="5" t="s">
        <v>16</v>
      </c>
      <c r="C24" s="5">
        <v>1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1</v>
      </c>
    </row>
    <row r="25" spans="1:12" ht="15.75" thickBot="1" x14ac:dyDescent="0.3">
      <c r="A25" s="2">
        <v>44448</v>
      </c>
      <c r="B25" s="3" t="s">
        <v>15</v>
      </c>
      <c r="C25" s="3">
        <v>1</v>
      </c>
      <c r="D25" s="3">
        <v>0</v>
      </c>
      <c r="E25" s="3">
        <v>0</v>
      </c>
      <c r="F25" s="3">
        <v>0</v>
      </c>
      <c r="G25" s="3">
        <v>1</v>
      </c>
      <c r="H25" s="3">
        <v>0</v>
      </c>
      <c r="I25" s="3">
        <v>0</v>
      </c>
      <c r="J25" s="3">
        <v>0</v>
      </c>
      <c r="L25">
        <f t="shared" si="0"/>
        <v>2</v>
      </c>
    </row>
    <row r="26" spans="1:12" ht="15.75" thickBot="1" x14ac:dyDescent="0.3">
      <c r="A26" s="4">
        <v>44448</v>
      </c>
      <c r="B26" s="5" t="s">
        <v>16</v>
      </c>
      <c r="C26" s="5">
        <v>1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1</v>
      </c>
    </row>
    <row r="27" spans="1:12" ht="15.75" thickBot="1" x14ac:dyDescent="0.3">
      <c r="A27" s="2">
        <v>44449</v>
      </c>
      <c r="B27" s="3" t="s">
        <v>15</v>
      </c>
      <c r="C27" s="3">
        <v>1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1</v>
      </c>
      <c r="L27">
        <f t="shared" si="0"/>
        <v>1</v>
      </c>
    </row>
    <row r="28" spans="1:12" ht="15.75" thickBot="1" x14ac:dyDescent="0.3">
      <c r="A28" s="4">
        <v>44449</v>
      </c>
      <c r="B28" s="5" t="s">
        <v>16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</row>
    <row r="29" spans="1:12" ht="15.75" thickBot="1" x14ac:dyDescent="0.3">
      <c r="A29" s="2">
        <v>44450</v>
      </c>
      <c r="B29" s="3" t="s">
        <v>15</v>
      </c>
      <c r="C29" s="3">
        <v>0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L29">
        <f t="shared" si="0"/>
        <v>0</v>
      </c>
    </row>
    <row r="30" spans="1:12" ht="15.75" thickBot="1" x14ac:dyDescent="0.3">
      <c r="A30" s="4">
        <v>44450</v>
      </c>
      <c r="B30" s="5" t="s">
        <v>16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</row>
    <row r="31" spans="1:12" ht="15.75" thickBot="1" x14ac:dyDescent="0.3">
      <c r="A31" s="2">
        <v>44451</v>
      </c>
      <c r="B31" s="3" t="s">
        <v>15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L31">
        <f t="shared" si="0"/>
        <v>0</v>
      </c>
    </row>
    <row r="32" spans="1:12" ht="15.75" thickBot="1" x14ac:dyDescent="0.3">
      <c r="A32" s="4">
        <v>44451</v>
      </c>
      <c r="B32" s="5" t="s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</row>
    <row r="33" spans="1:12" ht="15.75" thickBot="1" x14ac:dyDescent="0.3">
      <c r="A33" s="2">
        <v>44452</v>
      </c>
      <c r="B33" s="3" t="s">
        <v>15</v>
      </c>
      <c r="C33" s="3">
        <v>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1</v>
      </c>
      <c r="L33">
        <f t="shared" si="0"/>
        <v>2</v>
      </c>
    </row>
    <row r="34" spans="1:12" ht="15.75" thickBot="1" x14ac:dyDescent="0.3">
      <c r="A34" s="4">
        <v>44452</v>
      </c>
      <c r="B34" s="5" t="s">
        <v>16</v>
      </c>
      <c r="C34" s="5">
        <v>1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1</v>
      </c>
    </row>
    <row r="35" spans="1:12" ht="15.75" thickBot="1" x14ac:dyDescent="0.3">
      <c r="A35" s="2">
        <v>44453</v>
      </c>
      <c r="B35" s="3" t="s">
        <v>15</v>
      </c>
      <c r="C35" s="3">
        <v>2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2</v>
      </c>
      <c r="L35">
        <f t="shared" si="0"/>
        <v>2</v>
      </c>
    </row>
    <row r="36" spans="1:12" ht="15.75" thickBot="1" x14ac:dyDescent="0.3">
      <c r="A36" s="4">
        <v>44453</v>
      </c>
      <c r="B36" s="5" t="s">
        <v>16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</row>
    <row r="37" spans="1:12" ht="15.75" thickBot="1" x14ac:dyDescent="0.3">
      <c r="A37" s="2">
        <v>44454</v>
      </c>
      <c r="B37" s="3" t="s">
        <v>15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L37">
        <f t="shared" si="0"/>
        <v>3</v>
      </c>
    </row>
    <row r="38" spans="1:12" ht="15.75" thickBot="1" x14ac:dyDescent="0.3">
      <c r="A38" s="4">
        <v>44454</v>
      </c>
      <c r="B38" s="5" t="s">
        <v>16</v>
      </c>
      <c r="C38" s="5">
        <v>3</v>
      </c>
      <c r="D38" s="5">
        <v>0</v>
      </c>
      <c r="E38" s="5">
        <v>0</v>
      </c>
      <c r="F38" s="5">
        <v>0</v>
      </c>
      <c r="G38" s="5">
        <v>1</v>
      </c>
      <c r="H38" s="5">
        <v>0</v>
      </c>
      <c r="I38" s="5">
        <v>0</v>
      </c>
      <c r="J38" s="5">
        <v>2</v>
      </c>
    </row>
    <row r="39" spans="1:12" ht="15.75" thickBot="1" x14ac:dyDescent="0.3">
      <c r="A39" s="2">
        <v>44455</v>
      </c>
      <c r="B39" s="3" t="s">
        <v>15</v>
      </c>
      <c r="C39" s="3">
        <v>1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1</v>
      </c>
      <c r="L39">
        <f t="shared" si="0"/>
        <v>1</v>
      </c>
    </row>
    <row r="40" spans="1:12" ht="15.75" thickBot="1" x14ac:dyDescent="0.3">
      <c r="A40" s="4">
        <v>44455</v>
      </c>
      <c r="B40" s="5" t="s">
        <v>16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</row>
    <row r="41" spans="1:12" ht="15.75" thickBot="1" x14ac:dyDescent="0.3">
      <c r="A41" s="2">
        <v>44456</v>
      </c>
      <c r="B41" s="3" t="s">
        <v>15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L41">
        <f t="shared" si="0"/>
        <v>0</v>
      </c>
    </row>
    <row r="42" spans="1:12" ht="15.75" thickBot="1" x14ac:dyDescent="0.3">
      <c r="A42" s="4">
        <v>44456</v>
      </c>
      <c r="B42" s="5" t="s">
        <v>16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</row>
    <row r="43" spans="1:12" ht="15.75" thickBot="1" x14ac:dyDescent="0.3">
      <c r="A43" s="2">
        <v>44457</v>
      </c>
      <c r="B43" s="3" t="s">
        <v>15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L43">
        <f t="shared" si="0"/>
        <v>1</v>
      </c>
    </row>
    <row r="44" spans="1:12" ht="15.75" thickBot="1" x14ac:dyDescent="0.3">
      <c r="A44" s="4">
        <v>44457</v>
      </c>
      <c r="B44" s="5" t="s">
        <v>16</v>
      </c>
      <c r="C44" s="5">
        <v>1</v>
      </c>
      <c r="D44" s="5">
        <v>0</v>
      </c>
      <c r="E44" s="5">
        <v>0</v>
      </c>
      <c r="F44" s="5">
        <v>0</v>
      </c>
      <c r="G44" s="5">
        <v>1</v>
      </c>
      <c r="H44" s="5">
        <v>0</v>
      </c>
      <c r="I44" s="5">
        <v>0</v>
      </c>
      <c r="J44" s="5">
        <v>0</v>
      </c>
    </row>
    <row r="45" spans="1:12" ht="15.75" thickBot="1" x14ac:dyDescent="0.3">
      <c r="A45" s="2">
        <v>44458</v>
      </c>
      <c r="B45" s="3" t="s">
        <v>15</v>
      </c>
      <c r="C45" s="3">
        <v>4</v>
      </c>
      <c r="D45" s="3">
        <v>0</v>
      </c>
      <c r="E45" s="3">
        <v>4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L45">
        <f t="shared" si="0"/>
        <v>4</v>
      </c>
    </row>
    <row r="46" spans="1:12" ht="15.75" thickBot="1" x14ac:dyDescent="0.3">
      <c r="A46" s="4">
        <v>44458</v>
      </c>
      <c r="B46" s="5" t="s">
        <v>16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</row>
    <row r="47" spans="1:12" ht="15.75" thickBot="1" x14ac:dyDescent="0.3">
      <c r="A47" s="2">
        <v>44459</v>
      </c>
      <c r="B47" s="3" t="s">
        <v>15</v>
      </c>
      <c r="C47" s="3">
        <v>3</v>
      </c>
      <c r="D47" s="3">
        <v>0</v>
      </c>
      <c r="E47" s="3">
        <v>1</v>
      </c>
      <c r="F47" s="3">
        <v>0</v>
      </c>
      <c r="G47" s="3">
        <v>0</v>
      </c>
      <c r="H47" s="3">
        <v>0</v>
      </c>
      <c r="I47" s="3">
        <v>0</v>
      </c>
      <c r="J47" s="3">
        <v>2</v>
      </c>
      <c r="L47">
        <f t="shared" si="0"/>
        <v>3</v>
      </c>
    </row>
    <row r="48" spans="1:12" ht="15.75" thickBot="1" x14ac:dyDescent="0.3">
      <c r="A48" s="4">
        <v>44459</v>
      </c>
      <c r="B48" s="5" t="s">
        <v>16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</row>
    <row r="49" spans="1:12" ht="15.75" thickBot="1" x14ac:dyDescent="0.3">
      <c r="A49" s="2">
        <v>44460</v>
      </c>
      <c r="B49" s="3" t="s">
        <v>15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L49">
        <f t="shared" si="0"/>
        <v>0</v>
      </c>
    </row>
    <row r="50" spans="1:12" ht="15.75" thickBot="1" x14ac:dyDescent="0.3">
      <c r="A50" s="4">
        <v>44460</v>
      </c>
      <c r="B50" s="5" t="s">
        <v>16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</row>
    <row r="51" spans="1:12" ht="15.75" thickBot="1" x14ac:dyDescent="0.3">
      <c r="A51" s="2">
        <v>44461</v>
      </c>
      <c r="B51" s="3" t="s">
        <v>15</v>
      </c>
      <c r="C51" s="3">
        <v>1</v>
      </c>
      <c r="D51" s="3">
        <v>0</v>
      </c>
      <c r="E51" s="3">
        <v>1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L51">
        <f t="shared" si="0"/>
        <v>1</v>
      </c>
    </row>
    <row r="52" spans="1:12" ht="15.75" thickBot="1" x14ac:dyDescent="0.3">
      <c r="A52" s="4">
        <v>44461</v>
      </c>
      <c r="B52" s="5" t="s">
        <v>16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</row>
    <row r="53" spans="1:12" ht="15.75" thickBot="1" x14ac:dyDescent="0.3">
      <c r="A53" s="2">
        <v>44462</v>
      </c>
      <c r="B53" s="3" t="s">
        <v>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L53">
        <f t="shared" si="0"/>
        <v>0</v>
      </c>
    </row>
    <row r="54" spans="1:12" ht="15.75" thickBot="1" x14ac:dyDescent="0.3">
      <c r="A54" s="4">
        <v>44462</v>
      </c>
      <c r="B54" s="5" t="s">
        <v>16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</row>
    <row r="55" spans="1:12" ht="15.75" thickBot="1" x14ac:dyDescent="0.3">
      <c r="A55" s="2">
        <v>44463</v>
      </c>
      <c r="B55" s="3" t="s">
        <v>15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L55">
        <f t="shared" si="0"/>
        <v>2</v>
      </c>
    </row>
    <row r="56" spans="1:12" ht="15.75" thickBot="1" x14ac:dyDescent="0.3">
      <c r="A56" s="4">
        <v>44463</v>
      </c>
      <c r="B56" s="5" t="s">
        <v>16</v>
      </c>
      <c r="C56" s="5">
        <v>2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2</v>
      </c>
    </row>
    <row r="57" spans="1:12" ht="15.75" thickBot="1" x14ac:dyDescent="0.3">
      <c r="A57" s="2">
        <v>44464</v>
      </c>
      <c r="B57" s="3" t="s">
        <v>15</v>
      </c>
      <c r="C57" s="3">
        <v>1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1</v>
      </c>
      <c r="L57">
        <f t="shared" si="0"/>
        <v>1</v>
      </c>
    </row>
    <row r="58" spans="1:12" ht="15.75" thickBot="1" x14ac:dyDescent="0.3">
      <c r="A58" s="4">
        <v>44464</v>
      </c>
      <c r="B58" s="5" t="s">
        <v>16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</row>
    <row r="59" spans="1:12" ht="15.75" thickBot="1" x14ac:dyDescent="0.3">
      <c r="A59" s="2">
        <v>44465</v>
      </c>
      <c r="B59" s="3" t="s">
        <v>15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L59">
        <f t="shared" si="0"/>
        <v>0</v>
      </c>
    </row>
    <row r="60" spans="1:12" ht="15.75" thickBot="1" x14ac:dyDescent="0.3">
      <c r="A60" s="4">
        <v>44465</v>
      </c>
      <c r="B60" s="5" t="s">
        <v>16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</row>
    <row r="61" spans="1:12" ht="15.75" thickBot="1" x14ac:dyDescent="0.3">
      <c r="A61" s="2">
        <v>44466</v>
      </c>
      <c r="B61" s="3" t="s">
        <v>15</v>
      </c>
      <c r="C61" s="3">
        <v>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L61">
        <f t="shared" si="0"/>
        <v>0</v>
      </c>
    </row>
    <row r="62" spans="1:12" ht="15.75" thickBot="1" x14ac:dyDescent="0.3">
      <c r="A62" s="4">
        <v>44466</v>
      </c>
      <c r="B62" s="5" t="s">
        <v>16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</row>
    <row r="63" spans="1:12" ht="15.75" thickBot="1" x14ac:dyDescent="0.3">
      <c r="A63" s="2">
        <v>44467</v>
      </c>
      <c r="B63" s="3" t="s">
        <v>15</v>
      </c>
      <c r="C63" s="3">
        <v>1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1</v>
      </c>
      <c r="L63">
        <f t="shared" si="0"/>
        <v>1</v>
      </c>
    </row>
    <row r="64" spans="1:12" ht="15.75" thickBot="1" x14ac:dyDescent="0.3">
      <c r="A64" s="4">
        <v>44467</v>
      </c>
      <c r="B64" s="5" t="s">
        <v>16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</row>
    <row r="65" spans="1:12" ht="15.75" thickBot="1" x14ac:dyDescent="0.3">
      <c r="A65" s="2">
        <v>44468</v>
      </c>
      <c r="B65" s="3" t="s">
        <v>15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L65">
        <f t="shared" si="0"/>
        <v>2</v>
      </c>
    </row>
    <row r="66" spans="1:12" ht="15.75" thickBot="1" x14ac:dyDescent="0.3">
      <c r="A66" s="4">
        <v>44468</v>
      </c>
      <c r="B66" s="5" t="s">
        <v>16</v>
      </c>
      <c r="C66" s="5">
        <v>2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2</v>
      </c>
    </row>
    <row r="67" spans="1:12" ht="15.75" thickBot="1" x14ac:dyDescent="0.3">
      <c r="A67" s="2">
        <v>44469</v>
      </c>
      <c r="B67" s="3" t="s">
        <v>15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L67">
        <f t="shared" si="0"/>
        <v>0</v>
      </c>
    </row>
    <row r="68" spans="1:12" ht="15.75" thickBot="1" x14ac:dyDescent="0.3">
      <c r="A68" s="4">
        <v>44469</v>
      </c>
      <c r="B68" s="5" t="s">
        <v>16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</row>
    <row r="69" spans="1:12" x14ac:dyDescent="0.25">
      <c r="A69" s="9" t="s">
        <v>19</v>
      </c>
      <c r="L69">
        <f>SUM(L9:L68)</f>
        <v>39</v>
      </c>
    </row>
  </sheetData>
  <mergeCells count="5">
    <mergeCell ref="A5:J5"/>
    <mergeCell ref="A8:B8"/>
    <mergeCell ref="A1:J1"/>
    <mergeCell ref="A2:J2"/>
    <mergeCell ref="A3:J3"/>
  </mergeCells>
  <hyperlinks>
    <hyperlink ref="A69" r:id="rId1" display="https://www.kubuku.co.id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jan</vt:lpstr>
      <vt:lpstr>feb</vt:lpstr>
      <vt:lpstr>mar</vt:lpstr>
      <vt:lpstr>apr</vt:lpstr>
      <vt:lpstr>mei</vt:lpstr>
      <vt:lpstr>juni</vt:lpstr>
      <vt:lpstr>juli</vt:lpstr>
      <vt:lpstr>agustus</vt:lpstr>
      <vt:lpstr>september</vt:lpstr>
      <vt:lpstr>okt</vt:lpstr>
      <vt:lpstr>nov</vt:lpstr>
      <vt:lpstr>des</vt:lpstr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DISARPUS</cp:lastModifiedBy>
  <cp:lastPrinted>2022-03-24T06:52:21Z</cp:lastPrinted>
  <dcterms:created xsi:type="dcterms:W3CDTF">2022-01-11T01:31:40Z</dcterms:created>
  <dcterms:modified xsi:type="dcterms:W3CDTF">2022-04-19T07:25:01Z</dcterms:modified>
</cp:coreProperties>
</file>