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010 WERU" sheetId="1" r:id="rId4"/>
    <sheet state="visible" name="020 BULU" sheetId="2" r:id="rId5"/>
    <sheet state="visible" name="030 TAWANGSARI" sheetId="3" r:id="rId6"/>
    <sheet state="visible" name="040 SUKOHARJO" sheetId="4" r:id="rId7"/>
    <sheet state="visible" name="050 NGUTER" sheetId="5" r:id="rId8"/>
    <sheet state="visible" name="060 BENDOSARI" sheetId="6" r:id="rId9"/>
    <sheet state="visible" name="070 POLOKARTO" sheetId="7" r:id="rId10"/>
    <sheet state="visible" name="080 MOJOLABAN" sheetId="8" r:id="rId11"/>
    <sheet state="visible" name="090 GROGOL" sheetId="9" r:id="rId12"/>
    <sheet state="visible" name="100 BAKI" sheetId="10" r:id="rId13"/>
    <sheet state="visible" name="110 GATAK" sheetId="11" r:id="rId14"/>
    <sheet state="visible" name="120 KARTASURA" sheetId="12" r:id="rId15"/>
  </sheets>
  <definedNames/>
  <calcPr/>
  <extLst>
    <ext uri="GoogleSheetsCustomDataVersion2">
      <go:sheetsCustomData xmlns:go="http://customooxmlschemas.google.com/" r:id="rId16" roundtripDataChecksum="2Bu8Tkt0ekHLq48EKeu2ysLfKVGVDEJMwWKoKUszUWE="/>
    </ext>
  </extLst>
</workbook>
</file>

<file path=xl/sharedStrings.xml><?xml version="1.0" encoding="utf-8"?>
<sst xmlns="http://schemas.openxmlformats.org/spreadsheetml/2006/main" count="327" uniqueCount="201">
  <si>
    <t>Tabel 2.1.4</t>
  </si>
  <si>
    <t>Banyaknya Pamong Desa, Kebayanan Dan Dukuh
Menurut Desa di Kecamatan Weru, 2025</t>
  </si>
  <si>
    <t>Desa</t>
  </si>
  <si>
    <t>Kepala Desa
/ Lurah</t>
  </si>
  <si>
    <t>Sekretaris
Desa / Carik</t>
  </si>
  <si>
    <t>Kaur / Kasie</t>
  </si>
  <si>
    <t>Kadus / Bayan</t>
  </si>
  <si>
    <t>(1)</t>
  </si>
  <si>
    <t>(2)</t>
  </si>
  <si>
    <t>(3)</t>
  </si>
  <si>
    <t>(4)</t>
  </si>
  <si>
    <t>(5)</t>
  </si>
  <si>
    <t>001 Grogol</t>
  </si>
  <si>
    <t>002 Karangtengah</t>
  </si>
  <si>
    <t>003 Karangwuni</t>
  </si>
  <si>
    <t>004 Krajan</t>
  </si>
  <si>
    <t>005 Jatingarang</t>
  </si>
  <si>
    <t>006 Karanganyar</t>
  </si>
  <si>
    <t>007 Alasombo</t>
  </si>
  <si>
    <t>008 Karangmojo</t>
  </si>
  <si>
    <t>009 Weru</t>
  </si>
  <si>
    <t>010 Karakan</t>
  </si>
  <si>
    <t>011 Tegalsari</t>
  </si>
  <si>
    <t>012 Tawang</t>
  </si>
  <si>
    <t>013 Ngreco</t>
  </si>
  <si>
    <t>Kecamatan Weru</t>
  </si>
  <si>
    <t>Banyaknya Pamong Desa, Kebayanan Dan Dukuh
Menurut Desa di Kecamatan Bulu, 2025</t>
  </si>
  <si>
    <t>001 Sanggang</t>
  </si>
  <si>
    <t>002 Kamal</t>
  </si>
  <si>
    <t>003 Gentan</t>
  </si>
  <si>
    <t>004 Kedungsono</t>
  </si>
  <si>
    <t>005 Tiyaran</t>
  </si>
  <si>
    <t>006 Bulu</t>
  </si>
  <si>
    <t>007 Kunden</t>
  </si>
  <si>
    <t>008 Puron</t>
  </si>
  <si>
    <t>009 Malangan</t>
  </si>
  <si>
    <t>010 Lengking</t>
  </si>
  <si>
    <t>011 Ngasinan</t>
  </si>
  <si>
    <t>012 Karangasem</t>
  </si>
  <si>
    <t>Kecamatan Bulu</t>
  </si>
  <si>
    <t>Banyaknya Pamong Desa, Kebayanan Dan Dukuh
Menurut Desa di Kecamatan Tawangsari, 2025</t>
  </si>
  <si>
    <t>001 Watubonang</t>
  </si>
  <si>
    <t>002 Pundungrejo</t>
  </si>
  <si>
    <t>003 Lorog</t>
  </si>
  <si>
    <t>004 Grajegan</t>
  </si>
  <si>
    <t>005 Kedungjambal</t>
  </si>
  <si>
    <t>006 Ponowaren</t>
  </si>
  <si>
    <t>007 Kateguhan</t>
  </si>
  <si>
    <t>008 Dalangan</t>
  </si>
  <si>
    <t>009 Pojok</t>
  </si>
  <si>
    <t>010 Tangkisan</t>
  </si>
  <si>
    <t>011 Majasto</t>
  </si>
  <si>
    <t>012 Tambakboyo</t>
  </si>
  <si>
    <t>Kecamatan Tawangsari</t>
  </si>
  <si>
    <t>Banyaknya Pamong Desa, Kebayanan Dan Dukuh
Menurut Desa di Kecamatan Sukoharjo, 2025</t>
  </si>
  <si>
    <t>001 Kenep</t>
  </si>
  <si>
    <t>002 Banmati</t>
  </si>
  <si>
    <t>003 Mandan</t>
  </si>
  <si>
    <t>004 Begajah</t>
  </si>
  <si>
    <t>005 Gayam</t>
  </si>
  <si>
    <t>006 Joho</t>
  </si>
  <si>
    <t>007 Jetis</t>
  </si>
  <si>
    <t>008 Combongan</t>
  </si>
  <si>
    <t>009 Kriwen</t>
  </si>
  <si>
    <t>010 Bulakan</t>
  </si>
  <si>
    <t>011 Dukuh</t>
  </si>
  <si>
    <t>012 Sukoharjo</t>
  </si>
  <si>
    <t>013 Bulakrejo</t>
  </si>
  <si>
    <t>014 Sonorejo</t>
  </si>
  <si>
    <t>Kecamatan Sukoharjo</t>
  </si>
  <si>
    <t>Banyaknya Pamong Desa, Kebayanan Dan Dukuh
Menurut Desa di Kecamatan Nguter, 2025</t>
  </si>
  <si>
    <t>001 Lawu</t>
  </si>
  <si>
    <t>002 Baran</t>
  </si>
  <si>
    <t>003 Nguter</t>
  </si>
  <si>
    <t>004 Gupit</t>
  </si>
  <si>
    <t>005 Pengkol</t>
  </si>
  <si>
    <t>006 Jangglengan</t>
  </si>
  <si>
    <t>007 Tanjungrejo</t>
  </si>
  <si>
    <t>008 Serut</t>
  </si>
  <si>
    <t>009 Juron</t>
  </si>
  <si>
    <t>010 Celep</t>
  </si>
  <si>
    <t>011 Plesan</t>
  </si>
  <si>
    <t>012 Kedungwinong</t>
  </si>
  <si>
    <t>013 Daleman</t>
  </si>
  <si>
    <t>014 Kepuh</t>
  </si>
  <si>
    <t>015 Pondok</t>
  </si>
  <si>
    <t>016 Tanjung</t>
  </si>
  <si>
    <t>Kecamatan Nguter</t>
  </si>
  <si>
    <t>Banyaknya Pamong Desa, Kebayanan Dan Dukuh
Menurut Desa di Kecamatan Bendosari, 2025</t>
  </si>
  <si>
    <t>001 Jagan</t>
  </si>
  <si>
    <t>002 Manisharjo</t>
  </si>
  <si>
    <t>003 Cabeyan</t>
  </si>
  <si>
    <t>004 Puhgogor</t>
  </si>
  <si>
    <t>005 Paluhombo</t>
  </si>
  <si>
    <t>006 Bendosari</t>
  </si>
  <si>
    <t>007 Mojorejo</t>
  </si>
  <si>
    <t>008 Mertan</t>
  </si>
  <si>
    <t>009 Mulur</t>
  </si>
  <si>
    <t>010 Toriyo</t>
  </si>
  <si>
    <t>011 Jombor</t>
  </si>
  <si>
    <t>012 Sidorejo</t>
  </si>
  <si>
    <t>013 Sugihan</t>
  </si>
  <si>
    <t>014 Gentan</t>
  </si>
  <si>
    <t>Kecamatan Bendosari</t>
  </si>
  <si>
    <t>Banyaknya Pamong Desa, Kebayanan Dan Dukuh
Menurut Desa di Kecamatan Polokarto, 2025</t>
  </si>
  <si>
    <t>001 Pranan</t>
  </si>
  <si>
    <t>002 Bugel</t>
  </si>
  <si>
    <t>004 Ngombakan</t>
  </si>
  <si>
    <t>005 Bakalan</t>
  </si>
  <si>
    <t>006 Godog</t>
  </si>
  <si>
    <t>007 Kemasan</t>
  </si>
  <si>
    <t>008 Kenokorejo</t>
  </si>
  <si>
    <t>009 Tepisari</t>
  </si>
  <si>
    <t>010 Bulu</t>
  </si>
  <si>
    <t>011 Rejosari</t>
  </si>
  <si>
    <t>012 Polokarto</t>
  </si>
  <si>
    <t>013 Mranggen</t>
  </si>
  <si>
    <t>014 Wonorejo</t>
  </si>
  <si>
    <t>015 Jatisobo</t>
  </si>
  <si>
    <t>016 Kayuapak</t>
  </si>
  <si>
    <t>017 Genengsari</t>
  </si>
  <si>
    <t>Kecamatan Polokarto</t>
  </si>
  <si>
    <t>Banyaknya Pamong Desa, Kebayanan Dan Dukuh
Menurut Desa di Kecamatan Mojolaban, 2025</t>
  </si>
  <si>
    <t>001 Tegalmade</t>
  </si>
  <si>
    <t>002 Laban</t>
  </si>
  <si>
    <t>003 Wirun</t>
  </si>
  <si>
    <t>004 Bekonang</t>
  </si>
  <si>
    <t>005 Cangkol</t>
  </si>
  <si>
    <t>006 Klumprit</t>
  </si>
  <si>
    <t>007 Kragilan</t>
  </si>
  <si>
    <t>008 Sapen</t>
  </si>
  <si>
    <t>009 Triyagan</t>
  </si>
  <si>
    <t>010 Joho</t>
  </si>
  <si>
    <t>011 Demakan</t>
  </si>
  <si>
    <t>012 Dukuh</t>
  </si>
  <si>
    <t>013 Plumbon</t>
  </si>
  <si>
    <t>014 Gadingan</t>
  </si>
  <si>
    <t>015 Palur</t>
  </si>
  <si>
    <t>Kecamatan Mojolaban</t>
  </si>
  <si>
    <t>Banyaknya Pamong Desa, Kebayanan Dan Dukuh
Menurut Desa di Kecamatan Grogol, 2025</t>
  </si>
  <si>
    <t>001 Pondok</t>
  </si>
  <si>
    <t>002 Parangjoro</t>
  </si>
  <si>
    <t>003 Pandeyan</t>
  </si>
  <si>
    <t>004 Telukan</t>
  </si>
  <si>
    <t>005 Kadokan</t>
  </si>
  <si>
    <t>006 Grogol</t>
  </si>
  <si>
    <t>007 Madegondo</t>
  </si>
  <si>
    <t>008 Langenharjo</t>
  </si>
  <si>
    <t>009 Gedangan</t>
  </si>
  <si>
    <t>010 Kwarasan</t>
  </si>
  <si>
    <t>011 Sanggrahan</t>
  </si>
  <si>
    <t>012 Manang</t>
  </si>
  <si>
    <t>013 Banaran</t>
  </si>
  <si>
    <t>014 Cemani</t>
  </si>
  <si>
    <t>Kecamatan Grogol</t>
  </si>
  <si>
    <t>Banyaknya Pamong Desa, Kebayanan Dan Dukuh
Menurut Desa di Kecamatan Baki, 2025</t>
  </si>
  <si>
    <t>001 Ngrombo</t>
  </si>
  <si>
    <t>002 Mancasan</t>
  </si>
  <si>
    <t>003 Gedongan</t>
  </si>
  <si>
    <t>004 Jetis</t>
  </si>
  <si>
    <t>005 Bentakan</t>
  </si>
  <si>
    <t>006 Kudu</t>
  </si>
  <si>
    <t>007 Kadilangu</t>
  </si>
  <si>
    <t>008 Bakipandeyan</t>
  </si>
  <si>
    <t>009 Menuran</t>
  </si>
  <si>
    <t>010 Duwet</t>
  </si>
  <si>
    <t>011 Siwal</t>
  </si>
  <si>
    <t>012 Waru</t>
  </si>
  <si>
    <t>013 Gentan</t>
  </si>
  <si>
    <t>014 Purbayan</t>
  </si>
  <si>
    <t>Kecamatan Baki</t>
  </si>
  <si>
    <t>Banyaknya Pamong Desa, Kebayanan Dan Dukuh
Menurut Desa di Kecamatan Gatak, 2025</t>
  </si>
  <si>
    <t>001 Sanggung</t>
  </si>
  <si>
    <t>002 Kagokan</t>
  </si>
  <si>
    <t>003 Blimbing</t>
  </si>
  <si>
    <t>005 Geneng</t>
  </si>
  <si>
    <t>006 Jati</t>
  </si>
  <si>
    <t>007 Trosemi</t>
  </si>
  <si>
    <t>008 Luwang</t>
  </si>
  <si>
    <t>009 Klaseman</t>
  </si>
  <si>
    <t>010 Tempel</t>
  </si>
  <si>
    <t>011 Sraten</t>
  </si>
  <si>
    <t>012 Wironanggan</t>
  </si>
  <si>
    <t>013 Trangsan</t>
  </si>
  <si>
    <t>014 Mayang</t>
  </si>
  <si>
    <t>Kecamatan Gatak</t>
  </si>
  <si>
    <t>Banyaknya Pamong Desa, Kebayanan Dan Dukuh
Menurut Desa di Kecamatan Kartasura, 2025</t>
  </si>
  <si>
    <t>001 Ngemplak</t>
  </si>
  <si>
    <t>002 Gumpang</t>
  </si>
  <si>
    <t>003 Makamhaji</t>
  </si>
  <si>
    <t>004 Pabelan</t>
  </si>
  <si>
    <t>005 Ngadirejo</t>
  </si>
  <si>
    <t>-</t>
  </si>
  <si>
    <t>006 Kartasura</t>
  </si>
  <si>
    <t>007 Pucangan</t>
  </si>
  <si>
    <t>008 Kertonatan</t>
  </si>
  <si>
    <t>009 Wirogunan</t>
  </si>
  <si>
    <t>010 Ngabeyan</t>
  </si>
  <si>
    <t>011 Singopuran</t>
  </si>
  <si>
    <t>012 Gonilan</t>
  </si>
  <si>
    <t>Kecamatan Kartasura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</si>
</sst>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"/>
  </numFmts>
  <fonts count="3">
    <font>
      <sz val="10.0"/>
      <color rgb="FF000000"/>
      <name val="Arial"/>
      <scheme val="minor"/>
    </font>
    <font>
      <color theme="1"/>
      <name val="Arial"/>
    </font>
    <font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1C232"/>
        <bgColor rgb="FFF1C232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vertical="bottom"/>
    </xf>
    <xf borderId="1" fillId="2" fontId="1" numFmtId="0" xfId="0" applyAlignment="1" applyBorder="1" applyFill="1" applyFont="1">
      <alignment horizontal="center" vertical="center"/>
    </xf>
    <xf quotePrefix="1" borderId="1" fillId="3" fontId="1" numFmtId="0" xfId="0" applyAlignment="1" applyBorder="1" applyFill="1" applyFont="1">
      <alignment horizontal="center" vertical="bottom"/>
    </xf>
    <xf borderId="0" fillId="0" fontId="1" numFmtId="0" xfId="0" applyAlignment="1" applyFont="1">
      <alignment horizontal="center" vertical="bottom"/>
    </xf>
    <xf borderId="1" fillId="4" fontId="1" numFmtId="0" xfId="0" applyAlignment="1" applyBorder="1" applyFill="1" applyFont="1">
      <alignment vertical="bottom"/>
    </xf>
    <xf borderId="1" fillId="4" fontId="1" numFmtId="0" xfId="0" applyAlignment="1" applyBorder="1" applyFont="1">
      <alignment readingOrder="0" vertical="bottom"/>
    </xf>
    <xf borderId="0" fillId="0" fontId="1" numFmtId="164" xfId="0" applyAlignment="1" applyFont="1" applyNumberFormat="1">
      <alignment vertical="bottom"/>
    </xf>
    <xf borderId="1" fillId="0" fontId="1" numFmtId="0" xfId="0" applyAlignment="1" applyBorder="1" applyFont="1">
      <alignment vertical="bottom"/>
    </xf>
    <xf borderId="1" fillId="0" fontId="1" numFmtId="0" xfId="0" applyAlignment="1" applyBorder="1" applyFont="1">
      <alignment readingOrder="0" vertical="bottom"/>
    </xf>
    <xf borderId="1" fillId="2" fontId="1" numFmtId="0" xfId="0" applyAlignment="1" applyBorder="1" applyFont="1">
      <alignment vertical="bottom"/>
    </xf>
    <xf borderId="1" fillId="2" fontId="1" numFmtId="0" xfId="0" applyAlignment="1" applyBorder="1" applyFont="1">
      <alignment readingOrder="0" vertical="bottom"/>
    </xf>
    <xf borderId="1" fillId="2" fontId="1" numFmtId="0" xfId="0" applyBorder="1" applyFont="1"/>
    <xf borderId="1" fillId="4" fontId="1" numFmtId="0" xfId="0" applyAlignment="1" applyBorder="1" applyFont="1">
      <alignment horizontal="center" readingOrder="0" vertical="bottom"/>
    </xf>
    <xf borderId="1" fillId="0" fontId="1" numFmtId="0" xfId="0" applyAlignment="1" applyBorder="1" applyFont="1">
      <alignment horizontal="center" readingOrder="0" vertical="bottom"/>
    </xf>
    <xf borderId="1" fillId="4" fontId="1" numFmtId="0" xfId="0" applyBorder="1" applyFont="1"/>
    <xf borderId="1" fillId="4" fontId="1" numFmtId="0" xfId="0" applyAlignment="1" applyBorder="1" applyFont="1">
      <alignment horizontal="center" readingOrder="0"/>
    </xf>
    <xf borderId="1" fillId="0" fontId="1" numFmtId="0" xfId="0" applyBorder="1" applyFont="1"/>
    <xf borderId="1" fillId="0" fontId="1" numFmtId="0" xfId="0" applyAlignment="1" applyBorder="1" applyFont="1">
      <alignment horizontal="center" readingOrder="0"/>
    </xf>
    <xf borderId="1" fillId="2" fontId="1" numFmtId="0" xfId="0" applyAlignment="1" applyBorder="1" applyFont="1">
      <alignment horizontal="center"/>
    </xf>
    <xf borderId="1" fillId="4" fontId="2" numFmtId="0" xfId="0" applyAlignment="1" applyBorder="1" applyFont="1">
      <alignment horizontal="center" readingOrder="0" shrinkToFit="0" wrapText="0"/>
    </xf>
    <xf borderId="1" fillId="0" fontId="2" numFmtId="0" xfId="0" applyAlignment="1" applyBorder="1" applyFont="1">
      <alignment horizontal="center" readingOrder="0" shrinkToFit="0" wrapText="0"/>
    </xf>
    <xf borderId="1" fillId="4" fontId="1" numFmtId="0" xfId="0" applyAlignment="1" applyBorder="1" applyFont="1">
      <alignment readingOrder="0"/>
    </xf>
    <xf borderId="1" fillId="0" fontId="1" numFmtId="0" xfId="0" applyAlignment="1" applyBorder="1" applyFont="1">
      <alignment readingOrder="0"/>
    </xf>
    <xf borderId="1" fillId="4" fontId="2" numFmtId="0" xfId="0" applyAlignment="1" applyBorder="1" applyFont="1">
      <alignment horizontal="right" readingOrder="0" shrinkToFit="0" vertical="bottom" wrapText="0"/>
    </xf>
    <xf borderId="1" fillId="0" fontId="2" numFmtId="0" xfId="0" applyAlignment="1" applyBorder="1" applyFont="1">
      <alignment horizontal="right" readingOrder="0" shrinkToFit="0" vertical="bottom" wrapText="0"/>
    </xf>
    <xf borderId="1" fillId="4" fontId="2" numFmtId="0" xfId="0" applyAlignment="1" applyBorder="1" applyFont="1">
      <alignment horizontal="center" readingOrder="0" shrinkToFit="0" vertical="bottom" wrapText="0"/>
    </xf>
    <xf borderId="1" fillId="0" fontId="2" numFmtId="0" xfId="0" applyAlignment="1" applyBorder="1" applyFont="1">
      <alignment horizontal="center"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6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0.13"/>
    <col customWidth="1" min="2" max="6" width="12.63"/>
  </cols>
  <sheetData>
    <row r="1" ht="15.75" customHeight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15.75" customHeight="1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1"/>
      <c r="G4" s="1"/>
      <c r="H4" s="1"/>
      <c r="I4" s="1"/>
      <c r="J4" s="1"/>
      <c r="K4" s="1"/>
      <c r="L4" s="1"/>
    </row>
    <row r="5" ht="15.75" customHeight="1">
      <c r="A5" s="4" t="s">
        <v>7</v>
      </c>
      <c r="B5" s="4" t="s">
        <v>8</v>
      </c>
      <c r="C5" s="4" t="s">
        <v>9</v>
      </c>
      <c r="D5" s="4" t="s">
        <v>10</v>
      </c>
      <c r="E5" s="4" t="s">
        <v>11</v>
      </c>
      <c r="F5" s="5"/>
      <c r="G5" s="5"/>
      <c r="H5" s="5"/>
      <c r="I5" s="5"/>
      <c r="J5" s="5"/>
      <c r="K5" s="5"/>
      <c r="L5" s="5"/>
    </row>
    <row r="6" ht="15.75" customHeight="1">
      <c r="A6" s="6" t="s">
        <v>12</v>
      </c>
      <c r="B6" s="7">
        <v>1.0</v>
      </c>
      <c r="C6" s="7">
        <v>1.0</v>
      </c>
      <c r="D6" s="7">
        <v>3.0</v>
      </c>
      <c r="E6" s="7">
        <v>4.0</v>
      </c>
      <c r="F6" s="2"/>
      <c r="G6" s="2"/>
      <c r="H6" s="8"/>
      <c r="I6" s="2"/>
      <c r="J6" s="2"/>
      <c r="K6" s="2"/>
      <c r="L6" s="2"/>
    </row>
    <row r="7" ht="15.75" customHeight="1">
      <c r="A7" s="9" t="s">
        <v>13</v>
      </c>
      <c r="B7" s="10">
        <v>1.0</v>
      </c>
      <c r="C7" s="10">
        <v>1.0</v>
      </c>
      <c r="D7" s="10">
        <v>3.0</v>
      </c>
      <c r="E7" s="10">
        <v>3.0</v>
      </c>
      <c r="F7" s="2"/>
      <c r="G7" s="2"/>
      <c r="H7" s="2"/>
      <c r="I7" s="2"/>
      <c r="J7" s="2"/>
      <c r="K7" s="2"/>
      <c r="L7" s="2"/>
    </row>
    <row r="8" ht="15.75" customHeight="1">
      <c r="A8" s="6" t="s">
        <v>14</v>
      </c>
      <c r="B8" s="7">
        <v>1.0</v>
      </c>
      <c r="C8" s="7">
        <v>1.0</v>
      </c>
      <c r="D8" s="7">
        <v>2.0</v>
      </c>
      <c r="E8" s="7">
        <v>3.0</v>
      </c>
      <c r="F8" s="2"/>
      <c r="G8" s="2"/>
      <c r="H8" s="2"/>
      <c r="I8" s="2"/>
      <c r="J8" s="2"/>
      <c r="K8" s="2"/>
      <c r="L8" s="2"/>
    </row>
    <row r="9" ht="15.75" customHeight="1">
      <c r="A9" s="9" t="s">
        <v>15</v>
      </c>
      <c r="B9" s="10">
        <v>1.0</v>
      </c>
      <c r="C9" s="10">
        <v>1.0</v>
      </c>
      <c r="D9" s="10">
        <v>3.0</v>
      </c>
      <c r="E9" s="10">
        <v>3.0</v>
      </c>
      <c r="F9" s="2"/>
      <c r="G9" s="2"/>
      <c r="H9" s="2"/>
      <c r="I9" s="2"/>
      <c r="J9" s="2"/>
      <c r="K9" s="2"/>
      <c r="L9" s="2"/>
    </row>
    <row r="10" ht="15.75" customHeight="1">
      <c r="A10" s="6" t="s">
        <v>16</v>
      </c>
      <c r="B10" s="7">
        <v>1.0</v>
      </c>
      <c r="C10" s="7">
        <v>1.0</v>
      </c>
      <c r="D10" s="7">
        <v>3.0</v>
      </c>
      <c r="E10" s="7">
        <v>4.0</v>
      </c>
      <c r="F10" s="2"/>
      <c r="G10" s="2"/>
      <c r="H10" s="2"/>
      <c r="I10" s="2"/>
      <c r="J10" s="2"/>
      <c r="K10" s="2"/>
      <c r="L10" s="2"/>
    </row>
    <row r="11" ht="15.75" customHeight="1">
      <c r="A11" s="9" t="s">
        <v>17</v>
      </c>
      <c r="B11" s="10">
        <v>1.0</v>
      </c>
      <c r="C11" s="10">
        <v>1.0</v>
      </c>
      <c r="D11" s="10">
        <v>3.0</v>
      </c>
      <c r="E11" s="10">
        <v>4.0</v>
      </c>
      <c r="F11" s="2"/>
      <c r="G11" s="2"/>
      <c r="H11" s="2"/>
      <c r="I11" s="2"/>
      <c r="J11" s="2"/>
      <c r="K11" s="2"/>
      <c r="L11" s="2"/>
    </row>
    <row r="12" ht="15.75" customHeight="1">
      <c r="A12" s="6" t="s">
        <v>18</v>
      </c>
      <c r="B12" s="7">
        <v>1.0</v>
      </c>
      <c r="C12" s="7">
        <v>1.0</v>
      </c>
      <c r="D12" s="7">
        <v>3.0</v>
      </c>
      <c r="E12" s="7">
        <v>4.0</v>
      </c>
      <c r="F12" s="2"/>
      <c r="G12" s="2"/>
      <c r="H12" s="2"/>
      <c r="I12" s="2"/>
      <c r="J12" s="2"/>
      <c r="K12" s="2"/>
      <c r="L12" s="2"/>
    </row>
    <row r="13" ht="15.75" customHeight="1">
      <c r="A13" s="9" t="s">
        <v>19</v>
      </c>
      <c r="B13" s="10">
        <v>1.0</v>
      </c>
      <c r="C13" s="10">
        <v>1.0</v>
      </c>
      <c r="D13" s="10">
        <v>2.0</v>
      </c>
      <c r="E13" s="10">
        <v>4.0</v>
      </c>
      <c r="F13" s="2"/>
      <c r="G13" s="2"/>
      <c r="H13" s="2"/>
      <c r="I13" s="2"/>
      <c r="J13" s="2"/>
      <c r="K13" s="2"/>
      <c r="L13" s="2"/>
    </row>
    <row r="14" ht="15.75" customHeight="1">
      <c r="A14" s="6" t="s">
        <v>20</v>
      </c>
      <c r="B14" s="7">
        <v>1.0</v>
      </c>
      <c r="C14" s="7">
        <v>1.0</v>
      </c>
      <c r="D14" s="7">
        <v>3.0</v>
      </c>
      <c r="E14" s="7">
        <v>3.0</v>
      </c>
      <c r="F14" s="2"/>
      <c r="G14" s="2"/>
      <c r="H14" s="2"/>
      <c r="I14" s="2"/>
      <c r="J14" s="2"/>
      <c r="K14" s="2"/>
      <c r="L14" s="2"/>
    </row>
    <row r="15" ht="15.75" customHeight="1">
      <c r="A15" s="9" t="s">
        <v>21</v>
      </c>
      <c r="B15" s="10">
        <v>1.0</v>
      </c>
      <c r="C15" s="10">
        <v>1.0</v>
      </c>
      <c r="D15" s="10">
        <v>2.0</v>
      </c>
      <c r="E15" s="10">
        <v>3.0</v>
      </c>
      <c r="F15" s="2"/>
      <c r="G15" s="2"/>
      <c r="H15" s="2"/>
      <c r="I15" s="2"/>
      <c r="J15" s="2"/>
      <c r="K15" s="2"/>
      <c r="L15" s="2"/>
    </row>
    <row r="16" ht="15.75" customHeight="1">
      <c r="A16" s="6" t="s">
        <v>22</v>
      </c>
      <c r="B16" s="7">
        <v>1.0</v>
      </c>
      <c r="C16" s="7">
        <v>1.0</v>
      </c>
      <c r="D16" s="7">
        <v>3.0</v>
      </c>
      <c r="E16" s="7">
        <v>4.0</v>
      </c>
      <c r="F16" s="2"/>
      <c r="G16" s="2"/>
      <c r="H16" s="2"/>
      <c r="I16" s="2"/>
      <c r="J16" s="2"/>
      <c r="K16" s="2"/>
      <c r="L16" s="2"/>
    </row>
    <row r="17" ht="15.75" customHeight="1">
      <c r="A17" s="9" t="s">
        <v>23</v>
      </c>
      <c r="B17" s="10">
        <v>1.0</v>
      </c>
      <c r="C17" s="10">
        <v>1.0</v>
      </c>
      <c r="D17" s="10">
        <v>3.0</v>
      </c>
      <c r="E17" s="10">
        <v>4.0</v>
      </c>
      <c r="F17" s="2"/>
      <c r="G17" s="2"/>
      <c r="H17" s="2"/>
      <c r="I17" s="2"/>
      <c r="J17" s="2"/>
      <c r="K17" s="2"/>
      <c r="L17" s="2"/>
    </row>
    <row r="18" ht="15.75" customHeight="1">
      <c r="A18" s="6" t="s">
        <v>24</v>
      </c>
      <c r="B18" s="7">
        <v>1.0</v>
      </c>
      <c r="C18" s="7">
        <v>1.0</v>
      </c>
      <c r="D18" s="7">
        <v>3.0</v>
      </c>
      <c r="E18" s="7">
        <v>5.0</v>
      </c>
      <c r="F18" s="2"/>
      <c r="G18" s="2"/>
      <c r="H18" s="2"/>
      <c r="I18" s="2"/>
      <c r="J18" s="2"/>
      <c r="K18" s="2"/>
      <c r="L18" s="2"/>
    </row>
    <row r="19" ht="15.75" customHeight="1">
      <c r="A19" s="11" t="s">
        <v>25</v>
      </c>
      <c r="B19" s="12">
        <f>sum(B6:B18)</f>
        <v>13</v>
      </c>
      <c r="C19" s="12">
        <f t="shared" ref="C19:E19" si="1">SUM(C4:C18)</f>
        <v>13</v>
      </c>
      <c r="D19" s="12">
        <f t="shared" si="1"/>
        <v>36</v>
      </c>
      <c r="E19" s="11">
        <f t="shared" si="1"/>
        <v>48</v>
      </c>
      <c r="F19" s="2"/>
      <c r="G19" s="2"/>
      <c r="H19" s="2"/>
      <c r="I19" s="2"/>
      <c r="J19" s="2"/>
      <c r="K19" s="2"/>
      <c r="L19" s="2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0.13"/>
    <col customWidth="1" min="2" max="6" width="12.63"/>
  </cols>
  <sheetData>
    <row r="1" ht="15.75" customHeight="1">
      <c r="A1" s="1" t="s">
        <v>0</v>
      </c>
      <c r="B1" s="2" t="s">
        <v>155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15.75" customHeight="1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1"/>
      <c r="G4" s="1"/>
      <c r="H4" s="1"/>
      <c r="I4" s="1"/>
      <c r="J4" s="1"/>
      <c r="K4" s="1"/>
      <c r="L4" s="1"/>
    </row>
    <row r="5" ht="15.75" customHeight="1">
      <c r="A5" s="4" t="s">
        <v>7</v>
      </c>
      <c r="B5" s="4" t="s">
        <v>8</v>
      </c>
      <c r="C5" s="4" t="s">
        <v>9</v>
      </c>
      <c r="D5" s="4" t="s">
        <v>10</v>
      </c>
      <c r="E5" s="4" t="s">
        <v>11</v>
      </c>
      <c r="F5" s="5"/>
      <c r="G5" s="5"/>
      <c r="H5" s="5"/>
      <c r="I5" s="5"/>
      <c r="J5" s="5"/>
      <c r="K5" s="5"/>
      <c r="L5" s="5"/>
    </row>
    <row r="6" ht="15.75" customHeight="1">
      <c r="A6" s="6" t="s">
        <v>156</v>
      </c>
      <c r="B6" s="25">
        <v>1.0</v>
      </c>
      <c r="C6" s="25">
        <v>1.0</v>
      </c>
      <c r="D6" s="25">
        <v>6.0</v>
      </c>
      <c r="E6" s="25">
        <v>2.0</v>
      </c>
      <c r="F6" s="2"/>
      <c r="G6" s="2"/>
      <c r="H6" s="8"/>
      <c r="I6" s="2"/>
      <c r="J6" s="2"/>
      <c r="K6" s="2"/>
      <c r="L6" s="2"/>
    </row>
    <row r="7" ht="15.75" customHeight="1">
      <c r="A7" s="9" t="s">
        <v>157</v>
      </c>
      <c r="B7" s="26">
        <v>1.0</v>
      </c>
      <c r="C7" s="26">
        <v>1.0</v>
      </c>
      <c r="D7" s="26">
        <v>5.0</v>
      </c>
      <c r="E7" s="26">
        <v>4.0</v>
      </c>
      <c r="F7" s="2"/>
      <c r="G7" s="2"/>
      <c r="H7" s="2"/>
      <c r="I7" s="2"/>
      <c r="J7" s="2"/>
      <c r="K7" s="2"/>
      <c r="L7" s="2"/>
    </row>
    <row r="8" ht="15.75" customHeight="1">
      <c r="A8" s="6" t="s">
        <v>158</v>
      </c>
      <c r="B8" s="25">
        <v>1.0</v>
      </c>
      <c r="C8" s="25">
        <v>1.0</v>
      </c>
      <c r="D8" s="25">
        <v>6.0</v>
      </c>
      <c r="E8" s="25">
        <v>2.0</v>
      </c>
      <c r="F8" s="2"/>
      <c r="G8" s="2"/>
      <c r="H8" s="2"/>
      <c r="I8" s="2"/>
      <c r="J8" s="2"/>
      <c r="K8" s="2"/>
      <c r="L8" s="2"/>
    </row>
    <row r="9" ht="15.75" customHeight="1">
      <c r="A9" s="9" t="s">
        <v>159</v>
      </c>
      <c r="B9" s="26">
        <v>1.0</v>
      </c>
      <c r="C9" s="26">
        <v>1.0</v>
      </c>
      <c r="D9" s="26">
        <v>5.0</v>
      </c>
      <c r="E9" s="26">
        <v>3.0</v>
      </c>
      <c r="F9" s="2"/>
      <c r="G9" s="2"/>
      <c r="H9" s="2"/>
      <c r="I9" s="2"/>
      <c r="J9" s="2"/>
      <c r="K9" s="2"/>
      <c r="L9" s="2"/>
    </row>
    <row r="10" ht="15.75" customHeight="1">
      <c r="A10" s="6" t="s">
        <v>160</v>
      </c>
      <c r="B10" s="25">
        <v>1.0</v>
      </c>
      <c r="C10" s="25">
        <v>1.0</v>
      </c>
      <c r="D10" s="25">
        <v>5.0</v>
      </c>
      <c r="E10" s="25">
        <v>2.0</v>
      </c>
      <c r="F10" s="2"/>
      <c r="G10" s="2"/>
      <c r="H10" s="2"/>
      <c r="I10" s="2"/>
      <c r="J10" s="2"/>
      <c r="K10" s="2"/>
      <c r="L10" s="2"/>
    </row>
    <row r="11" ht="15.75" customHeight="1">
      <c r="A11" s="9" t="s">
        <v>161</v>
      </c>
      <c r="B11" s="26">
        <v>1.0</v>
      </c>
      <c r="C11" s="26">
        <v>1.0</v>
      </c>
      <c r="D11" s="26">
        <v>5.0</v>
      </c>
      <c r="E11" s="26">
        <v>3.0</v>
      </c>
      <c r="F11" s="2"/>
      <c r="G11" s="2"/>
      <c r="H11" s="2"/>
      <c r="I11" s="2"/>
      <c r="J11" s="2"/>
      <c r="K11" s="2"/>
      <c r="L11" s="2"/>
    </row>
    <row r="12" ht="15.75" customHeight="1">
      <c r="A12" s="6" t="s">
        <v>162</v>
      </c>
      <c r="B12" s="25">
        <v>1.0</v>
      </c>
      <c r="C12" s="25">
        <v>1.0</v>
      </c>
      <c r="D12" s="25">
        <v>6.0</v>
      </c>
      <c r="E12" s="25">
        <v>2.0</v>
      </c>
      <c r="F12" s="2"/>
      <c r="G12" s="2"/>
      <c r="H12" s="2"/>
      <c r="I12" s="2"/>
      <c r="J12" s="2"/>
      <c r="K12" s="2"/>
      <c r="L12" s="2"/>
    </row>
    <row r="13" ht="15.75" customHeight="1">
      <c r="A13" s="9" t="s">
        <v>163</v>
      </c>
      <c r="B13" s="26">
        <v>1.0</v>
      </c>
      <c r="C13" s="26">
        <v>1.0</v>
      </c>
      <c r="D13" s="26">
        <v>5.0</v>
      </c>
      <c r="E13" s="26">
        <v>2.0</v>
      </c>
      <c r="F13" s="2"/>
      <c r="G13" s="2"/>
      <c r="H13" s="2"/>
      <c r="I13" s="2"/>
      <c r="J13" s="2"/>
      <c r="K13" s="2"/>
      <c r="L13" s="2"/>
    </row>
    <row r="14" ht="15.75" customHeight="1">
      <c r="A14" s="6" t="s">
        <v>164</v>
      </c>
      <c r="B14" s="25">
        <v>1.0</v>
      </c>
      <c r="C14" s="25">
        <v>1.0</v>
      </c>
      <c r="D14" s="25">
        <v>6.0</v>
      </c>
      <c r="E14" s="25">
        <v>4.0</v>
      </c>
      <c r="F14" s="2"/>
      <c r="G14" s="2"/>
      <c r="H14" s="2"/>
      <c r="I14" s="2"/>
      <c r="J14" s="2"/>
      <c r="K14" s="2"/>
      <c r="L14" s="2"/>
    </row>
    <row r="15" ht="15.75" customHeight="1">
      <c r="A15" s="9" t="s">
        <v>165</v>
      </c>
      <c r="B15" s="26">
        <v>1.0</v>
      </c>
      <c r="C15" s="26">
        <v>1.0</v>
      </c>
      <c r="D15" s="26">
        <v>6.0</v>
      </c>
      <c r="E15" s="26">
        <v>2.0</v>
      </c>
      <c r="F15" s="2"/>
      <c r="G15" s="2"/>
      <c r="H15" s="2"/>
      <c r="I15" s="2"/>
      <c r="J15" s="2"/>
      <c r="K15" s="2"/>
      <c r="L15" s="2"/>
    </row>
    <row r="16" ht="15.75" customHeight="1">
      <c r="A16" s="6" t="s">
        <v>166</v>
      </c>
      <c r="B16" s="25">
        <v>1.0</v>
      </c>
      <c r="C16" s="25">
        <v>1.0</v>
      </c>
      <c r="D16" s="25">
        <v>6.0</v>
      </c>
      <c r="E16" s="25">
        <v>2.0</v>
      </c>
      <c r="F16" s="2"/>
      <c r="G16" s="2"/>
      <c r="H16" s="2"/>
      <c r="I16" s="2"/>
      <c r="J16" s="2"/>
      <c r="K16" s="2"/>
      <c r="L16" s="2"/>
    </row>
    <row r="17" ht="15.75" customHeight="1">
      <c r="A17" s="9" t="s">
        <v>167</v>
      </c>
      <c r="B17" s="26">
        <v>1.0</v>
      </c>
      <c r="C17" s="26">
        <v>1.0</v>
      </c>
      <c r="D17" s="26">
        <v>6.0</v>
      </c>
      <c r="E17" s="26">
        <v>3.0</v>
      </c>
      <c r="F17" s="2"/>
      <c r="G17" s="2"/>
      <c r="H17" s="2"/>
      <c r="I17" s="2"/>
      <c r="J17" s="2"/>
      <c r="K17" s="2"/>
      <c r="L17" s="2"/>
    </row>
    <row r="18" ht="15.75" customHeight="1">
      <c r="A18" s="6" t="s">
        <v>168</v>
      </c>
      <c r="B18" s="25">
        <v>1.0</v>
      </c>
      <c r="C18" s="25">
        <v>1.0</v>
      </c>
      <c r="D18" s="25">
        <v>6.0</v>
      </c>
      <c r="E18" s="25">
        <v>4.0</v>
      </c>
      <c r="F18" s="2"/>
      <c r="G18" s="2"/>
      <c r="H18" s="2"/>
      <c r="I18" s="2"/>
      <c r="J18" s="2"/>
      <c r="K18" s="2"/>
      <c r="L18" s="2"/>
    </row>
    <row r="19" ht="15.75" customHeight="1">
      <c r="A19" s="9" t="s">
        <v>169</v>
      </c>
      <c r="B19" s="26">
        <v>1.0</v>
      </c>
      <c r="C19" s="26">
        <v>1.0</v>
      </c>
      <c r="D19" s="26">
        <v>6.0</v>
      </c>
      <c r="E19" s="26">
        <v>2.0</v>
      </c>
      <c r="F19" s="2"/>
      <c r="G19" s="2"/>
      <c r="H19" s="2"/>
      <c r="I19" s="2"/>
      <c r="J19" s="2"/>
      <c r="K19" s="2"/>
      <c r="L19" s="2"/>
    </row>
    <row r="20" ht="15.75" customHeight="1">
      <c r="A20" s="13" t="s">
        <v>170</v>
      </c>
      <c r="B20" s="13">
        <f t="shared" ref="B20:E20" si="1">SUM(B6:B19)</f>
        <v>14</v>
      </c>
      <c r="C20" s="13">
        <f t="shared" si="1"/>
        <v>14</v>
      </c>
      <c r="D20" s="13">
        <f t="shared" si="1"/>
        <v>79</v>
      </c>
      <c r="E20" s="13">
        <f t="shared" si="1"/>
        <v>37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0.13"/>
    <col customWidth="1" min="2" max="6" width="12.63"/>
  </cols>
  <sheetData>
    <row r="1" ht="15.75" customHeight="1">
      <c r="A1" s="1" t="s">
        <v>0</v>
      </c>
      <c r="B1" s="2" t="s">
        <v>171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15.75" customHeight="1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1"/>
      <c r="G4" s="1"/>
      <c r="H4" s="1"/>
      <c r="I4" s="1"/>
      <c r="J4" s="1"/>
      <c r="K4" s="1"/>
      <c r="L4" s="1"/>
    </row>
    <row r="5" ht="15.75" customHeight="1">
      <c r="A5" s="4" t="s">
        <v>7</v>
      </c>
      <c r="B5" s="4" t="s">
        <v>8</v>
      </c>
      <c r="C5" s="4" t="s">
        <v>9</v>
      </c>
      <c r="D5" s="4" t="s">
        <v>10</v>
      </c>
      <c r="E5" s="4" t="s">
        <v>11</v>
      </c>
      <c r="F5" s="5"/>
      <c r="G5" s="5"/>
      <c r="H5" s="5"/>
      <c r="I5" s="5"/>
      <c r="J5" s="5"/>
      <c r="K5" s="5"/>
      <c r="L5" s="5"/>
    </row>
    <row r="6" ht="15.75" customHeight="1">
      <c r="A6" s="6" t="s">
        <v>172</v>
      </c>
      <c r="B6" s="27">
        <v>1.0</v>
      </c>
      <c r="C6" s="27">
        <v>1.0</v>
      </c>
      <c r="D6" s="27">
        <v>5.0</v>
      </c>
      <c r="E6" s="27">
        <v>2.0</v>
      </c>
      <c r="F6" s="2"/>
      <c r="G6" s="2"/>
      <c r="H6" s="8"/>
      <c r="I6" s="2"/>
      <c r="J6" s="2"/>
      <c r="K6" s="2"/>
      <c r="L6" s="2"/>
    </row>
    <row r="7" ht="15.75" customHeight="1">
      <c r="A7" s="9" t="s">
        <v>173</v>
      </c>
      <c r="B7" s="28">
        <v>1.0</v>
      </c>
      <c r="C7" s="28">
        <v>1.0</v>
      </c>
      <c r="D7" s="28">
        <v>6.0</v>
      </c>
      <c r="E7" s="28">
        <v>2.0</v>
      </c>
      <c r="F7" s="2"/>
      <c r="G7" s="2"/>
      <c r="H7" s="2"/>
      <c r="I7" s="2"/>
      <c r="J7" s="2"/>
      <c r="K7" s="2"/>
      <c r="L7" s="2"/>
    </row>
    <row r="8" ht="15.75" customHeight="1">
      <c r="A8" s="6" t="s">
        <v>174</v>
      </c>
      <c r="B8" s="27">
        <v>1.0</v>
      </c>
      <c r="C8" s="27">
        <v>1.0</v>
      </c>
      <c r="D8" s="27">
        <v>6.0</v>
      </c>
      <c r="E8" s="27">
        <v>3.0</v>
      </c>
      <c r="F8" s="2"/>
      <c r="G8" s="2"/>
      <c r="H8" s="2"/>
      <c r="I8" s="2"/>
      <c r="J8" s="2"/>
      <c r="K8" s="2"/>
      <c r="L8" s="2"/>
    </row>
    <row r="9" ht="15.75" customHeight="1">
      <c r="A9" s="9" t="s">
        <v>15</v>
      </c>
      <c r="B9" s="28">
        <v>1.0</v>
      </c>
      <c r="C9" s="28">
        <v>1.0</v>
      </c>
      <c r="D9" s="28">
        <v>5.0</v>
      </c>
      <c r="E9" s="28">
        <v>3.0</v>
      </c>
      <c r="F9" s="2"/>
      <c r="G9" s="2"/>
      <c r="H9" s="2"/>
      <c r="I9" s="2"/>
      <c r="J9" s="2"/>
      <c r="K9" s="2"/>
      <c r="L9" s="2"/>
    </row>
    <row r="10" ht="15.75" customHeight="1">
      <c r="A10" s="6" t="s">
        <v>175</v>
      </c>
      <c r="B10" s="27">
        <v>1.0</v>
      </c>
      <c r="C10" s="27">
        <v>1.0</v>
      </c>
      <c r="D10" s="27">
        <v>6.0</v>
      </c>
      <c r="E10" s="27">
        <v>2.0</v>
      </c>
      <c r="F10" s="2"/>
      <c r="G10" s="2"/>
      <c r="H10" s="2"/>
      <c r="I10" s="2"/>
      <c r="J10" s="2"/>
      <c r="K10" s="2"/>
      <c r="L10" s="2"/>
    </row>
    <row r="11" ht="15.75" customHeight="1">
      <c r="A11" s="9" t="s">
        <v>176</v>
      </c>
      <c r="B11" s="28">
        <v>1.0</v>
      </c>
      <c r="C11" s="28">
        <v>1.0</v>
      </c>
      <c r="D11" s="28">
        <v>5.0</v>
      </c>
      <c r="E11" s="28">
        <v>2.0</v>
      </c>
      <c r="F11" s="2"/>
      <c r="G11" s="2"/>
      <c r="H11" s="2"/>
      <c r="I11" s="2"/>
      <c r="J11" s="2"/>
      <c r="K11" s="2"/>
      <c r="L11" s="2"/>
    </row>
    <row r="12" ht="15.75" customHeight="1">
      <c r="A12" s="6" t="s">
        <v>177</v>
      </c>
      <c r="B12" s="27">
        <v>1.0</v>
      </c>
      <c r="C12" s="27">
        <v>1.0</v>
      </c>
      <c r="D12" s="27">
        <v>6.0</v>
      </c>
      <c r="E12" s="27">
        <v>2.0</v>
      </c>
      <c r="F12" s="2"/>
      <c r="G12" s="2"/>
      <c r="H12" s="2"/>
      <c r="I12" s="2"/>
      <c r="J12" s="2"/>
      <c r="K12" s="2"/>
      <c r="L12" s="2"/>
    </row>
    <row r="13" ht="15.75" customHeight="1">
      <c r="A13" s="9" t="s">
        <v>178</v>
      </c>
      <c r="B13" s="28">
        <v>1.0</v>
      </c>
      <c r="C13" s="28">
        <v>1.0</v>
      </c>
      <c r="D13" s="28">
        <v>5.0</v>
      </c>
      <c r="E13" s="28">
        <v>2.0</v>
      </c>
      <c r="F13" s="2"/>
      <c r="G13" s="2"/>
      <c r="H13" s="2"/>
      <c r="I13" s="2"/>
      <c r="J13" s="2"/>
      <c r="K13" s="2"/>
      <c r="L13" s="2"/>
    </row>
    <row r="14" ht="15.75" customHeight="1">
      <c r="A14" s="6" t="s">
        <v>179</v>
      </c>
      <c r="B14" s="27">
        <v>1.0</v>
      </c>
      <c r="C14" s="27">
        <v>1.0</v>
      </c>
      <c r="D14" s="27">
        <v>6.0</v>
      </c>
      <c r="E14" s="27">
        <v>2.0</v>
      </c>
      <c r="F14" s="2"/>
      <c r="G14" s="2"/>
      <c r="H14" s="2"/>
      <c r="I14" s="2"/>
      <c r="J14" s="2"/>
      <c r="K14" s="2"/>
      <c r="L14" s="2"/>
    </row>
    <row r="15" ht="15.75" customHeight="1">
      <c r="A15" s="9" t="s">
        <v>180</v>
      </c>
      <c r="B15" s="28">
        <v>1.0</v>
      </c>
      <c r="C15" s="28">
        <v>1.0</v>
      </c>
      <c r="D15" s="28">
        <v>4.0</v>
      </c>
      <c r="E15" s="28">
        <v>2.0</v>
      </c>
      <c r="F15" s="2"/>
      <c r="G15" s="2"/>
      <c r="H15" s="2"/>
      <c r="I15" s="2"/>
      <c r="J15" s="2"/>
      <c r="K15" s="2"/>
      <c r="L15" s="2"/>
    </row>
    <row r="16" ht="15.75" customHeight="1">
      <c r="A16" s="6" t="s">
        <v>181</v>
      </c>
      <c r="B16" s="27">
        <v>1.0</v>
      </c>
      <c r="C16" s="27">
        <v>1.0</v>
      </c>
      <c r="D16" s="27">
        <v>5.0</v>
      </c>
      <c r="E16" s="27">
        <v>2.0</v>
      </c>
      <c r="F16" s="2"/>
      <c r="G16" s="2"/>
      <c r="H16" s="2"/>
      <c r="I16" s="2"/>
      <c r="J16" s="2"/>
      <c r="K16" s="2"/>
      <c r="L16" s="2"/>
    </row>
    <row r="17" ht="15.75" customHeight="1">
      <c r="A17" s="9" t="s">
        <v>182</v>
      </c>
      <c r="B17" s="28">
        <v>1.0</v>
      </c>
      <c r="C17" s="28">
        <v>1.0</v>
      </c>
      <c r="D17" s="28">
        <v>4.0</v>
      </c>
      <c r="E17" s="28">
        <v>2.0</v>
      </c>
      <c r="F17" s="2"/>
      <c r="G17" s="2"/>
      <c r="H17" s="2"/>
      <c r="I17" s="2"/>
      <c r="J17" s="2"/>
      <c r="K17" s="2"/>
      <c r="L17" s="2"/>
    </row>
    <row r="18" ht="15.75" customHeight="1">
      <c r="A18" s="6" t="s">
        <v>183</v>
      </c>
      <c r="B18" s="27">
        <v>1.0</v>
      </c>
      <c r="C18" s="27">
        <v>1.0</v>
      </c>
      <c r="D18" s="27">
        <v>6.0</v>
      </c>
      <c r="E18" s="27">
        <v>4.0</v>
      </c>
      <c r="F18" s="2"/>
      <c r="G18" s="2"/>
      <c r="H18" s="2"/>
      <c r="I18" s="2"/>
      <c r="J18" s="2"/>
      <c r="K18" s="2"/>
      <c r="L18" s="2"/>
    </row>
    <row r="19" ht="15.75" customHeight="1">
      <c r="A19" s="9" t="s">
        <v>184</v>
      </c>
      <c r="B19" s="28">
        <v>1.0</v>
      </c>
      <c r="C19" s="28">
        <v>1.0</v>
      </c>
      <c r="D19" s="28">
        <v>5.0</v>
      </c>
      <c r="E19" s="28">
        <v>2.0</v>
      </c>
      <c r="F19" s="2"/>
      <c r="G19" s="2"/>
      <c r="H19" s="2"/>
      <c r="I19" s="2"/>
      <c r="J19" s="2"/>
      <c r="K19" s="2"/>
      <c r="L19" s="2"/>
    </row>
    <row r="20" ht="15.75" customHeight="1">
      <c r="A20" s="13" t="s">
        <v>185</v>
      </c>
      <c r="B20" s="20">
        <f t="shared" ref="B20:E20" si="1">sum(B6:B19)</f>
        <v>14</v>
      </c>
      <c r="C20" s="20">
        <f t="shared" si="1"/>
        <v>14</v>
      </c>
      <c r="D20" s="20">
        <f t="shared" si="1"/>
        <v>74</v>
      </c>
      <c r="E20" s="20">
        <f t="shared" si="1"/>
        <v>32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0.13"/>
    <col customWidth="1" min="2" max="6" width="12.63"/>
  </cols>
  <sheetData>
    <row r="1" ht="15.75" customHeight="1">
      <c r="A1" s="1" t="s">
        <v>0</v>
      </c>
      <c r="B1" s="2" t="s">
        <v>186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15.75" customHeight="1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1"/>
      <c r="G4" s="1"/>
      <c r="H4" s="1"/>
      <c r="I4" s="1"/>
      <c r="J4" s="1"/>
      <c r="K4" s="1"/>
      <c r="L4" s="1"/>
    </row>
    <row r="5" ht="15.75" customHeight="1">
      <c r="A5" s="4" t="s">
        <v>7</v>
      </c>
      <c r="B5" s="4" t="s">
        <v>8</v>
      </c>
      <c r="C5" s="4" t="s">
        <v>9</v>
      </c>
      <c r="D5" s="4" t="s">
        <v>10</v>
      </c>
      <c r="E5" s="4" t="s">
        <v>11</v>
      </c>
      <c r="F5" s="5"/>
      <c r="G5" s="5"/>
      <c r="H5" s="5"/>
      <c r="I5" s="5"/>
      <c r="J5" s="5"/>
      <c r="K5" s="5"/>
      <c r="L5" s="5"/>
    </row>
    <row r="6" ht="15.75" customHeight="1">
      <c r="A6" s="6" t="s">
        <v>187</v>
      </c>
      <c r="B6" s="7">
        <v>1.0</v>
      </c>
      <c r="C6" s="7">
        <v>1.0</v>
      </c>
      <c r="D6" s="7">
        <v>6.0</v>
      </c>
      <c r="E6" s="7">
        <v>2.0</v>
      </c>
      <c r="F6" s="2"/>
      <c r="G6" s="2"/>
      <c r="H6" s="8"/>
      <c r="I6" s="2"/>
      <c r="J6" s="2"/>
      <c r="K6" s="2"/>
      <c r="L6" s="2"/>
    </row>
    <row r="7" ht="15.75" customHeight="1">
      <c r="A7" s="9" t="s">
        <v>188</v>
      </c>
      <c r="B7" s="10">
        <v>1.0</v>
      </c>
      <c r="C7" s="10">
        <v>1.0</v>
      </c>
      <c r="D7" s="10">
        <v>6.0</v>
      </c>
      <c r="E7" s="10">
        <v>3.0</v>
      </c>
      <c r="F7" s="2"/>
      <c r="G7" s="2"/>
      <c r="H7" s="2"/>
      <c r="I7" s="2"/>
      <c r="J7" s="2"/>
      <c r="K7" s="2"/>
      <c r="L7" s="2"/>
    </row>
    <row r="8" ht="15.75" customHeight="1">
      <c r="A8" s="6" t="s">
        <v>189</v>
      </c>
      <c r="B8" s="7">
        <v>1.0</v>
      </c>
      <c r="C8" s="7">
        <v>1.0</v>
      </c>
      <c r="D8" s="7">
        <v>4.0</v>
      </c>
      <c r="E8" s="7">
        <v>3.0</v>
      </c>
      <c r="F8" s="2"/>
      <c r="G8" s="2"/>
      <c r="H8" s="2"/>
      <c r="I8" s="2"/>
      <c r="J8" s="2"/>
      <c r="K8" s="2"/>
      <c r="L8" s="2"/>
    </row>
    <row r="9" ht="15.75" customHeight="1">
      <c r="A9" s="9" t="s">
        <v>190</v>
      </c>
      <c r="B9" s="10">
        <v>1.0</v>
      </c>
      <c r="C9" s="10">
        <v>1.0</v>
      </c>
      <c r="D9" s="10">
        <v>6.0</v>
      </c>
      <c r="E9" s="10">
        <v>4.0</v>
      </c>
      <c r="F9" s="2"/>
      <c r="G9" s="2"/>
      <c r="H9" s="2"/>
      <c r="I9" s="2"/>
      <c r="J9" s="2"/>
      <c r="K9" s="2"/>
      <c r="L9" s="2"/>
    </row>
    <row r="10" ht="15.75" customHeight="1">
      <c r="A10" s="6" t="s">
        <v>191</v>
      </c>
      <c r="B10" s="7">
        <v>1.0</v>
      </c>
      <c r="C10" s="7">
        <v>1.0</v>
      </c>
      <c r="D10" s="7">
        <v>3.0</v>
      </c>
      <c r="E10" s="7" t="s">
        <v>192</v>
      </c>
      <c r="F10" s="2"/>
      <c r="G10" s="2"/>
      <c r="H10" s="2"/>
      <c r="I10" s="2"/>
      <c r="J10" s="2"/>
      <c r="K10" s="2"/>
      <c r="L10" s="2"/>
    </row>
    <row r="11" ht="15.75" customHeight="1">
      <c r="A11" s="9" t="s">
        <v>193</v>
      </c>
      <c r="B11" s="10" t="s">
        <v>192</v>
      </c>
      <c r="C11" s="10" t="s">
        <v>192</v>
      </c>
      <c r="D11" s="10">
        <v>2.0</v>
      </c>
      <c r="E11" s="10" t="s">
        <v>192</v>
      </c>
      <c r="F11" s="2"/>
      <c r="G11" s="2"/>
      <c r="H11" s="2"/>
      <c r="I11" s="2"/>
      <c r="J11" s="2"/>
      <c r="K11" s="2"/>
      <c r="L11" s="2"/>
    </row>
    <row r="12" ht="15.75" customHeight="1">
      <c r="A12" s="6" t="s">
        <v>194</v>
      </c>
      <c r="B12" s="7">
        <v>1.0</v>
      </c>
      <c r="C12" s="7">
        <v>1.0</v>
      </c>
      <c r="D12" s="7">
        <v>6.0</v>
      </c>
      <c r="E12" s="7">
        <v>4.0</v>
      </c>
      <c r="F12" s="2"/>
      <c r="G12" s="2"/>
      <c r="H12" s="2"/>
      <c r="I12" s="2"/>
      <c r="J12" s="2"/>
      <c r="K12" s="2"/>
      <c r="L12" s="2"/>
    </row>
    <row r="13" ht="15.75" customHeight="1">
      <c r="A13" s="9" t="s">
        <v>195</v>
      </c>
      <c r="B13" s="10">
        <v>1.0</v>
      </c>
      <c r="C13" s="10">
        <v>1.0</v>
      </c>
      <c r="D13" s="10">
        <v>6.0</v>
      </c>
      <c r="E13" s="10">
        <v>1.0</v>
      </c>
      <c r="F13" s="2"/>
      <c r="G13" s="2"/>
      <c r="H13" s="2"/>
      <c r="I13" s="2"/>
      <c r="J13" s="2"/>
      <c r="K13" s="2"/>
      <c r="L13" s="2"/>
    </row>
    <row r="14" ht="15.75" customHeight="1">
      <c r="A14" s="6" t="s">
        <v>196</v>
      </c>
      <c r="B14" s="7">
        <v>1.0</v>
      </c>
      <c r="C14" s="7">
        <v>1.0</v>
      </c>
      <c r="D14" s="7">
        <v>6.0</v>
      </c>
      <c r="E14" s="7">
        <v>2.0</v>
      </c>
      <c r="F14" s="2"/>
      <c r="G14" s="2"/>
      <c r="H14" s="2"/>
      <c r="I14" s="2"/>
      <c r="J14" s="2"/>
      <c r="K14" s="2"/>
      <c r="L14" s="2"/>
    </row>
    <row r="15" ht="15.75" customHeight="1">
      <c r="A15" s="9" t="s">
        <v>197</v>
      </c>
      <c r="B15" s="10">
        <v>1.0</v>
      </c>
      <c r="C15" s="10">
        <v>1.0</v>
      </c>
      <c r="D15" s="10">
        <v>5.0</v>
      </c>
      <c r="E15" s="10">
        <v>2.0</v>
      </c>
      <c r="F15" s="2"/>
      <c r="G15" s="2"/>
      <c r="H15" s="2"/>
      <c r="I15" s="2"/>
      <c r="J15" s="2"/>
      <c r="K15" s="2"/>
      <c r="L15" s="2"/>
    </row>
    <row r="16" ht="15.75" customHeight="1">
      <c r="A16" s="6" t="s">
        <v>198</v>
      </c>
      <c r="B16" s="7">
        <v>1.0</v>
      </c>
      <c r="C16" s="7">
        <v>1.0</v>
      </c>
      <c r="D16" s="7">
        <v>5.0</v>
      </c>
      <c r="E16" s="7">
        <v>1.0</v>
      </c>
      <c r="F16" s="2"/>
      <c r="G16" s="2"/>
      <c r="H16" s="2"/>
      <c r="I16" s="2"/>
      <c r="J16" s="2"/>
      <c r="K16" s="2"/>
      <c r="L16" s="2"/>
    </row>
    <row r="17" ht="15.75" customHeight="1">
      <c r="A17" s="9" t="s">
        <v>199</v>
      </c>
      <c r="B17" s="10">
        <v>1.0</v>
      </c>
      <c r="C17" s="10">
        <v>1.0</v>
      </c>
      <c r="D17" s="10">
        <v>6.0</v>
      </c>
      <c r="E17" s="10">
        <v>3.0</v>
      </c>
      <c r="F17" s="2"/>
      <c r="G17" s="2"/>
      <c r="H17" s="2"/>
      <c r="I17" s="2"/>
      <c r="J17" s="2"/>
      <c r="K17" s="2"/>
      <c r="L17" s="2"/>
    </row>
    <row r="18" ht="15.75" customHeight="1">
      <c r="A18" s="11" t="s">
        <v>200</v>
      </c>
      <c r="B18" s="11">
        <f t="shared" ref="B18:E18" si="1">sum(B6:B17)</f>
        <v>11</v>
      </c>
      <c r="C18" s="11">
        <f t="shared" si="1"/>
        <v>11</v>
      </c>
      <c r="D18" s="11">
        <f t="shared" si="1"/>
        <v>61</v>
      </c>
      <c r="E18" s="11">
        <f t="shared" si="1"/>
        <v>25</v>
      </c>
      <c r="F18" s="2"/>
      <c r="G18" s="2"/>
      <c r="H18" s="2"/>
      <c r="I18" s="2"/>
      <c r="J18" s="2"/>
      <c r="K18" s="2"/>
      <c r="L18" s="2"/>
    </row>
    <row r="19" ht="15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0.13"/>
    <col customWidth="1" min="2" max="6" width="12.63"/>
  </cols>
  <sheetData>
    <row r="1" ht="15.75" customHeight="1">
      <c r="A1" s="1" t="s">
        <v>0</v>
      </c>
      <c r="B1" s="2" t="s">
        <v>26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15.75" customHeight="1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1"/>
      <c r="G4" s="1"/>
      <c r="H4" s="1"/>
      <c r="I4" s="1"/>
      <c r="J4" s="1"/>
      <c r="K4" s="1"/>
      <c r="L4" s="1"/>
    </row>
    <row r="5" ht="15.75" customHeight="1">
      <c r="A5" s="4" t="s">
        <v>7</v>
      </c>
      <c r="B5" s="4" t="s">
        <v>8</v>
      </c>
      <c r="C5" s="4" t="s">
        <v>9</v>
      </c>
      <c r="D5" s="4" t="s">
        <v>10</v>
      </c>
      <c r="E5" s="4" t="s">
        <v>11</v>
      </c>
      <c r="F5" s="5"/>
      <c r="G5" s="5"/>
      <c r="H5" s="5"/>
      <c r="I5" s="5"/>
      <c r="J5" s="5"/>
      <c r="K5" s="5"/>
      <c r="L5" s="5"/>
    </row>
    <row r="6" ht="15.75" customHeight="1">
      <c r="A6" s="6" t="s">
        <v>27</v>
      </c>
      <c r="B6" s="6"/>
      <c r="C6" s="6"/>
      <c r="D6" s="6"/>
      <c r="E6" s="6"/>
      <c r="F6" s="2"/>
      <c r="G6" s="2"/>
      <c r="H6" s="8"/>
      <c r="I6" s="2"/>
      <c r="J6" s="2"/>
      <c r="K6" s="2"/>
      <c r="L6" s="2"/>
    </row>
    <row r="7" ht="15.75" customHeight="1">
      <c r="A7" s="9" t="s">
        <v>28</v>
      </c>
      <c r="B7" s="9"/>
      <c r="C7" s="9"/>
      <c r="D7" s="9"/>
      <c r="E7" s="9"/>
      <c r="F7" s="2"/>
      <c r="G7" s="2"/>
      <c r="H7" s="2"/>
      <c r="I7" s="2"/>
      <c r="J7" s="2"/>
      <c r="K7" s="2"/>
      <c r="L7" s="2"/>
    </row>
    <row r="8" ht="15.75" customHeight="1">
      <c r="A8" s="6" t="s">
        <v>29</v>
      </c>
      <c r="B8" s="6"/>
      <c r="C8" s="6"/>
      <c r="D8" s="6"/>
      <c r="E8" s="6"/>
      <c r="F8" s="2"/>
      <c r="G8" s="2"/>
      <c r="H8" s="2"/>
      <c r="I8" s="2"/>
      <c r="J8" s="2"/>
      <c r="K8" s="2"/>
      <c r="L8" s="2"/>
    </row>
    <row r="9" ht="15.75" customHeight="1">
      <c r="A9" s="9" t="s">
        <v>30</v>
      </c>
      <c r="B9" s="9"/>
      <c r="C9" s="9"/>
      <c r="D9" s="9"/>
      <c r="E9" s="9"/>
      <c r="F9" s="2"/>
      <c r="G9" s="2"/>
      <c r="H9" s="2"/>
      <c r="I9" s="2"/>
      <c r="J9" s="2"/>
      <c r="K9" s="2"/>
      <c r="L9" s="2"/>
    </row>
    <row r="10" ht="15.75" customHeight="1">
      <c r="A10" s="6" t="s">
        <v>31</v>
      </c>
      <c r="B10" s="6"/>
      <c r="C10" s="6"/>
      <c r="D10" s="6"/>
      <c r="E10" s="6"/>
      <c r="F10" s="2"/>
      <c r="G10" s="2"/>
      <c r="H10" s="2"/>
      <c r="I10" s="2"/>
      <c r="J10" s="2"/>
      <c r="K10" s="2"/>
      <c r="L10" s="2"/>
    </row>
    <row r="11" ht="15.75" customHeight="1">
      <c r="A11" s="9" t="s">
        <v>32</v>
      </c>
      <c r="B11" s="9"/>
      <c r="C11" s="9"/>
      <c r="D11" s="9"/>
      <c r="E11" s="9"/>
      <c r="F11" s="2"/>
      <c r="G11" s="2"/>
      <c r="H11" s="2"/>
      <c r="I11" s="2"/>
      <c r="J11" s="2"/>
      <c r="K11" s="2"/>
      <c r="L11" s="2"/>
    </row>
    <row r="12" ht="15.75" customHeight="1">
      <c r="A12" s="6" t="s">
        <v>33</v>
      </c>
      <c r="B12" s="6"/>
      <c r="C12" s="6"/>
      <c r="D12" s="6"/>
      <c r="E12" s="6"/>
      <c r="F12" s="2"/>
      <c r="G12" s="2"/>
      <c r="H12" s="2"/>
      <c r="I12" s="2"/>
      <c r="J12" s="2"/>
      <c r="K12" s="2"/>
      <c r="L12" s="2"/>
    </row>
    <row r="13" ht="15.75" customHeight="1">
      <c r="A13" s="9" t="s">
        <v>34</v>
      </c>
      <c r="B13" s="9"/>
      <c r="C13" s="9"/>
      <c r="D13" s="9"/>
      <c r="E13" s="9"/>
      <c r="F13" s="2"/>
      <c r="G13" s="2"/>
      <c r="H13" s="2"/>
      <c r="I13" s="2"/>
      <c r="J13" s="2"/>
      <c r="K13" s="2"/>
      <c r="L13" s="2"/>
    </row>
    <row r="14" ht="15.75" customHeight="1">
      <c r="A14" s="6" t="s">
        <v>35</v>
      </c>
      <c r="B14" s="7">
        <v>1.0</v>
      </c>
      <c r="C14" s="7">
        <v>1.0</v>
      </c>
      <c r="D14" s="6"/>
      <c r="E14" s="7">
        <v>4.0</v>
      </c>
      <c r="F14" s="2"/>
      <c r="G14" s="2"/>
      <c r="H14" s="2"/>
      <c r="I14" s="2"/>
      <c r="J14" s="2"/>
      <c r="K14" s="2"/>
      <c r="L14" s="2"/>
    </row>
    <row r="15" ht="15.75" customHeight="1">
      <c r="A15" s="9" t="s">
        <v>36</v>
      </c>
      <c r="B15" s="9"/>
      <c r="C15" s="9"/>
      <c r="D15" s="9"/>
      <c r="E15" s="9"/>
      <c r="F15" s="2"/>
      <c r="G15" s="2"/>
      <c r="H15" s="2"/>
      <c r="I15" s="2"/>
      <c r="J15" s="2"/>
      <c r="K15" s="2"/>
      <c r="L15" s="2"/>
    </row>
    <row r="16" ht="15.75" customHeight="1">
      <c r="A16" s="6" t="s">
        <v>37</v>
      </c>
      <c r="B16" s="6"/>
      <c r="C16" s="6"/>
      <c r="D16" s="6"/>
      <c r="E16" s="6"/>
      <c r="F16" s="2"/>
      <c r="G16" s="2"/>
      <c r="H16" s="2"/>
      <c r="I16" s="2"/>
      <c r="J16" s="2"/>
      <c r="K16" s="2"/>
      <c r="L16" s="2"/>
    </row>
    <row r="17" ht="15.75" customHeight="1">
      <c r="A17" s="9" t="s">
        <v>38</v>
      </c>
      <c r="B17" s="9"/>
      <c r="C17" s="9"/>
      <c r="D17" s="9"/>
      <c r="E17" s="9"/>
      <c r="F17" s="2"/>
      <c r="G17" s="2"/>
      <c r="H17" s="2"/>
      <c r="I17" s="2"/>
      <c r="J17" s="2"/>
      <c r="K17" s="2"/>
      <c r="L17" s="2"/>
    </row>
    <row r="18" ht="15.75" customHeight="1">
      <c r="A18" s="11" t="s">
        <v>39</v>
      </c>
      <c r="B18" s="11"/>
      <c r="C18" s="11"/>
      <c r="D18" s="11"/>
      <c r="E18" s="11"/>
      <c r="F18" s="2"/>
      <c r="G18" s="2"/>
      <c r="H18" s="2"/>
      <c r="I18" s="2"/>
      <c r="J18" s="2"/>
      <c r="K18" s="2"/>
      <c r="L18" s="2"/>
    </row>
    <row r="19" ht="15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0.13"/>
    <col customWidth="1" min="2" max="6" width="12.63"/>
  </cols>
  <sheetData>
    <row r="1" ht="15.75" customHeight="1">
      <c r="A1" s="1" t="s">
        <v>0</v>
      </c>
      <c r="B1" s="2" t="s">
        <v>40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15.75" customHeight="1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1"/>
      <c r="G4" s="1"/>
      <c r="H4" s="1"/>
      <c r="I4" s="1"/>
      <c r="J4" s="1"/>
      <c r="K4" s="1"/>
      <c r="L4" s="1"/>
    </row>
    <row r="5" ht="15.75" customHeight="1">
      <c r="A5" s="4" t="s">
        <v>7</v>
      </c>
      <c r="B5" s="4" t="s">
        <v>8</v>
      </c>
      <c r="C5" s="4" t="s">
        <v>9</v>
      </c>
      <c r="D5" s="4" t="s">
        <v>10</v>
      </c>
      <c r="E5" s="4" t="s">
        <v>11</v>
      </c>
      <c r="F5" s="5"/>
      <c r="G5" s="5"/>
      <c r="H5" s="5"/>
      <c r="I5" s="5"/>
      <c r="J5" s="5"/>
      <c r="K5" s="5"/>
      <c r="L5" s="5"/>
    </row>
    <row r="6" ht="15.75" customHeight="1">
      <c r="A6" s="6" t="s">
        <v>41</v>
      </c>
      <c r="B6" s="6"/>
      <c r="C6" s="6"/>
      <c r="D6" s="6"/>
      <c r="E6" s="6"/>
      <c r="F6" s="2"/>
      <c r="G6" s="2"/>
      <c r="H6" s="8"/>
      <c r="I6" s="2"/>
      <c r="J6" s="2"/>
      <c r="K6" s="2"/>
      <c r="L6" s="2"/>
    </row>
    <row r="7" ht="15.75" customHeight="1">
      <c r="A7" s="9" t="s">
        <v>42</v>
      </c>
      <c r="B7" s="9"/>
      <c r="C7" s="9"/>
      <c r="D7" s="9"/>
      <c r="E7" s="9"/>
      <c r="F7" s="2"/>
      <c r="G7" s="2"/>
      <c r="H7" s="2"/>
      <c r="I7" s="2"/>
      <c r="J7" s="2"/>
      <c r="K7" s="2"/>
      <c r="L7" s="2"/>
    </row>
    <row r="8" ht="15.75" customHeight="1">
      <c r="A8" s="6" t="s">
        <v>43</v>
      </c>
      <c r="B8" s="6"/>
      <c r="C8" s="6"/>
      <c r="D8" s="6"/>
      <c r="E8" s="6"/>
      <c r="F8" s="2"/>
      <c r="G8" s="2"/>
      <c r="H8" s="2"/>
      <c r="I8" s="2"/>
      <c r="J8" s="2"/>
      <c r="K8" s="2"/>
      <c r="L8" s="2"/>
    </row>
    <row r="9" ht="15.75" customHeight="1">
      <c r="A9" s="9" t="s">
        <v>44</v>
      </c>
      <c r="B9" s="9"/>
      <c r="C9" s="9"/>
      <c r="D9" s="9"/>
      <c r="E9" s="9"/>
      <c r="F9" s="2"/>
      <c r="G9" s="2"/>
      <c r="H9" s="2"/>
      <c r="I9" s="2"/>
      <c r="J9" s="2"/>
      <c r="K9" s="2"/>
      <c r="L9" s="2"/>
    </row>
    <row r="10" ht="15.75" customHeight="1">
      <c r="A10" s="6" t="s">
        <v>45</v>
      </c>
      <c r="B10" s="6"/>
      <c r="C10" s="6"/>
      <c r="D10" s="6"/>
      <c r="E10" s="6"/>
      <c r="F10" s="2"/>
      <c r="G10" s="2"/>
      <c r="H10" s="2"/>
      <c r="I10" s="2"/>
      <c r="J10" s="2"/>
      <c r="K10" s="2"/>
      <c r="L10" s="2"/>
    </row>
    <row r="11" ht="15.75" customHeight="1">
      <c r="A11" s="9" t="s">
        <v>46</v>
      </c>
      <c r="B11" s="9"/>
      <c r="C11" s="9"/>
      <c r="D11" s="9"/>
      <c r="E11" s="9"/>
      <c r="F11" s="2"/>
      <c r="G11" s="2"/>
      <c r="H11" s="2"/>
      <c r="I11" s="2"/>
      <c r="J11" s="2"/>
      <c r="K11" s="2"/>
      <c r="L11" s="2"/>
    </row>
    <row r="12" ht="15.75" customHeight="1">
      <c r="A12" s="6" t="s">
        <v>47</v>
      </c>
      <c r="B12" s="6"/>
      <c r="C12" s="6"/>
      <c r="D12" s="6"/>
      <c r="E12" s="6"/>
      <c r="F12" s="2"/>
      <c r="G12" s="2"/>
      <c r="H12" s="2"/>
      <c r="I12" s="2"/>
      <c r="J12" s="2"/>
      <c r="K12" s="2"/>
      <c r="L12" s="2"/>
    </row>
    <row r="13" ht="15.75" customHeight="1">
      <c r="A13" s="9" t="s">
        <v>48</v>
      </c>
      <c r="B13" s="9"/>
      <c r="C13" s="9"/>
      <c r="D13" s="9"/>
      <c r="E13" s="9"/>
      <c r="F13" s="2"/>
      <c r="G13" s="2"/>
      <c r="H13" s="2"/>
      <c r="I13" s="2"/>
      <c r="J13" s="2"/>
      <c r="K13" s="2"/>
      <c r="L13" s="2"/>
    </row>
    <row r="14" ht="15.75" customHeight="1">
      <c r="A14" s="6" t="s">
        <v>49</v>
      </c>
      <c r="B14" s="6"/>
      <c r="C14" s="6"/>
      <c r="D14" s="6"/>
      <c r="E14" s="6"/>
      <c r="F14" s="2"/>
      <c r="G14" s="2"/>
      <c r="H14" s="2"/>
      <c r="I14" s="2"/>
      <c r="J14" s="2"/>
      <c r="K14" s="2"/>
      <c r="L14" s="2"/>
    </row>
    <row r="15" ht="15.75" customHeight="1">
      <c r="A15" s="9" t="s">
        <v>50</v>
      </c>
      <c r="B15" s="9"/>
      <c r="C15" s="9"/>
      <c r="D15" s="9"/>
      <c r="E15" s="9"/>
      <c r="F15" s="2"/>
      <c r="G15" s="2"/>
      <c r="H15" s="2"/>
      <c r="I15" s="2"/>
      <c r="J15" s="2"/>
      <c r="K15" s="2"/>
      <c r="L15" s="2"/>
    </row>
    <row r="16" ht="15.75" customHeight="1">
      <c r="A16" s="6" t="s">
        <v>51</v>
      </c>
      <c r="B16" s="6"/>
      <c r="C16" s="6"/>
      <c r="D16" s="6"/>
      <c r="E16" s="6"/>
      <c r="F16" s="2"/>
      <c r="G16" s="2"/>
      <c r="H16" s="2"/>
      <c r="I16" s="2"/>
      <c r="J16" s="2"/>
      <c r="K16" s="2"/>
      <c r="L16" s="2"/>
    </row>
    <row r="17" ht="15.75" customHeight="1">
      <c r="A17" s="9" t="s">
        <v>52</v>
      </c>
      <c r="B17" s="9"/>
      <c r="C17" s="9"/>
      <c r="D17" s="9"/>
      <c r="E17" s="9"/>
      <c r="F17" s="2"/>
      <c r="G17" s="2"/>
      <c r="H17" s="2"/>
      <c r="I17" s="2"/>
      <c r="J17" s="2"/>
      <c r="K17" s="2"/>
      <c r="L17" s="2"/>
    </row>
    <row r="18" ht="15.75" customHeight="1">
      <c r="A18" s="11" t="s">
        <v>53</v>
      </c>
      <c r="B18" s="11"/>
      <c r="C18" s="11"/>
      <c r="D18" s="11"/>
      <c r="E18" s="11"/>
      <c r="F18" s="2"/>
      <c r="G18" s="2"/>
      <c r="H18" s="2"/>
      <c r="I18" s="2"/>
      <c r="J18" s="2"/>
      <c r="K18" s="2"/>
      <c r="L18" s="2"/>
    </row>
    <row r="19" ht="15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0.13"/>
    <col customWidth="1" min="2" max="6" width="12.63"/>
  </cols>
  <sheetData>
    <row r="1" ht="15.75" customHeight="1">
      <c r="A1" s="1" t="s">
        <v>0</v>
      </c>
      <c r="B1" s="2" t="s">
        <v>54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15.75" customHeight="1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1"/>
      <c r="G4" s="1"/>
      <c r="H4" s="1"/>
      <c r="I4" s="1"/>
      <c r="J4" s="1"/>
      <c r="K4" s="1"/>
      <c r="L4" s="1"/>
    </row>
    <row r="5" ht="15.75" customHeight="1">
      <c r="A5" s="4" t="s">
        <v>7</v>
      </c>
      <c r="B5" s="4" t="s">
        <v>8</v>
      </c>
      <c r="C5" s="4" t="s">
        <v>9</v>
      </c>
      <c r="D5" s="4" t="s">
        <v>10</v>
      </c>
      <c r="E5" s="4" t="s">
        <v>11</v>
      </c>
      <c r="F5" s="5"/>
      <c r="G5" s="5"/>
      <c r="H5" s="5"/>
      <c r="I5" s="5"/>
      <c r="J5" s="5"/>
      <c r="K5" s="5"/>
      <c r="L5" s="5"/>
    </row>
    <row r="6" ht="15.75" customHeight="1">
      <c r="A6" s="6" t="s">
        <v>55</v>
      </c>
      <c r="B6" s="6"/>
      <c r="C6" s="6"/>
      <c r="D6" s="6"/>
      <c r="E6" s="6"/>
      <c r="F6" s="2"/>
      <c r="G6" s="2"/>
      <c r="H6" s="8"/>
      <c r="I6" s="2"/>
      <c r="J6" s="2"/>
      <c r="K6" s="2"/>
      <c r="L6" s="2"/>
    </row>
    <row r="7" ht="15.75" customHeight="1">
      <c r="A7" s="9" t="s">
        <v>56</v>
      </c>
      <c r="B7" s="9"/>
      <c r="C7" s="9"/>
      <c r="D7" s="9"/>
      <c r="E7" s="9"/>
      <c r="F7" s="2"/>
      <c r="G7" s="2"/>
      <c r="H7" s="2"/>
      <c r="I7" s="2"/>
      <c r="J7" s="2"/>
      <c r="K7" s="2"/>
      <c r="L7" s="2"/>
    </row>
    <row r="8" ht="15.75" customHeight="1">
      <c r="A8" s="6" t="s">
        <v>57</v>
      </c>
      <c r="B8" s="6"/>
      <c r="C8" s="6"/>
      <c r="D8" s="6"/>
      <c r="E8" s="6"/>
      <c r="F8" s="2"/>
      <c r="G8" s="2"/>
      <c r="H8" s="2"/>
      <c r="I8" s="2"/>
      <c r="J8" s="2"/>
      <c r="K8" s="2"/>
      <c r="L8" s="2"/>
    </row>
    <row r="9" ht="15.75" customHeight="1">
      <c r="A9" s="9" t="s">
        <v>58</v>
      </c>
      <c r="B9" s="9"/>
      <c r="C9" s="9"/>
      <c r="D9" s="9"/>
      <c r="E9" s="9"/>
      <c r="F9" s="2"/>
      <c r="G9" s="2"/>
      <c r="H9" s="2"/>
      <c r="I9" s="2"/>
      <c r="J9" s="2"/>
      <c r="K9" s="2"/>
      <c r="L9" s="2"/>
    </row>
    <row r="10" ht="15.75" customHeight="1">
      <c r="A10" s="6" t="s">
        <v>59</v>
      </c>
      <c r="B10" s="6"/>
      <c r="C10" s="6"/>
      <c r="D10" s="6"/>
      <c r="E10" s="6"/>
      <c r="F10" s="2"/>
      <c r="G10" s="2"/>
      <c r="H10" s="2"/>
      <c r="I10" s="2"/>
      <c r="J10" s="2"/>
      <c r="K10" s="2"/>
      <c r="L10" s="2"/>
    </row>
    <row r="11" ht="15.75" customHeight="1">
      <c r="A11" s="9" t="s">
        <v>60</v>
      </c>
      <c r="B11" s="9"/>
      <c r="C11" s="9"/>
      <c r="D11" s="9"/>
      <c r="E11" s="9"/>
      <c r="F11" s="2"/>
      <c r="G11" s="2"/>
      <c r="H11" s="2"/>
      <c r="I11" s="2"/>
      <c r="J11" s="2"/>
      <c r="K11" s="2"/>
      <c r="L11" s="2"/>
    </row>
    <row r="12" ht="15.75" customHeight="1">
      <c r="A12" s="6" t="s">
        <v>61</v>
      </c>
      <c r="B12" s="6"/>
      <c r="C12" s="6"/>
      <c r="D12" s="6"/>
      <c r="E12" s="6"/>
      <c r="F12" s="2"/>
      <c r="G12" s="2"/>
      <c r="H12" s="2"/>
      <c r="I12" s="2"/>
      <c r="J12" s="2"/>
      <c r="K12" s="2"/>
      <c r="L12" s="2"/>
    </row>
    <row r="13" ht="15.75" customHeight="1">
      <c r="A13" s="9" t="s">
        <v>62</v>
      </c>
      <c r="B13" s="9"/>
      <c r="C13" s="9"/>
      <c r="D13" s="9"/>
      <c r="E13" s="9"/>
      <c r="F13" s="2"/>
      <c r="G13" s="2"/>
      <c r="H13" s="2"/>
      <c r="I13" s="2"/>
      <c r="J13" s="2"/>
      <c r="K13" s="2"/>
      <c r="L13" s="2"/>
    </row>
    <row r="14" ht="15.75" customHeight="1">
      <c r="A14" s="6" t="s">
        <v>63</v>
      </c>
      <c r="B14" s="6"/>
      <c r="C14" s="6"/>
      <c r="D14" s="6"/>
      <c r="E14" s="6"/>
      <c r="F14" s="2"/>
      <c r="G14" s="2"/>
      <c r="H14" s="2"/>
      <c r="I14" s="2"/>
      <c r="J14" s="2"/>
      <c r="K14" s="2"/>
      <c r="L14" s="2"/>
    </row>
    <row r="15" ht="15.75" customHeight="1">
      <c r="A15" s="9" t="s">
        <v>64</v>
      </c>
      <c r="B15" s="9"/>
      <c r="C15" s="9"/>
      <c r="D15" s="9"/>
      <c r="E15" s="9"/>
      <c r="F15" s="2"/>
      <c r="G15" s="2"/>
      <c r="H15" s="2"/>
      <c r="I15" s="2"/>
      <c r="J15" s="2"/>
      <c r="K15" s="2"/>
      <c r="L15" s="2"/>
    </row>
    <row r="16" ht="15.75" customHeight="1">
      <c r="A16" s="6" t="s">
        <v>65</v>
      </c>
      <c r="B16" s="6"/>
      <c r="C16" s="6"/>
      <c r="D16" s="6"/>
      <c r="E16" s="6"/>
      <c r="F16" s="2"/>
      <c r="G16" s="2"/>
      <c r="H16" s="2"/>
      <c r="I16" s="2"/>
      <c r="J16" s="2"/>
      <c r="K16" s="2"/>
      <c r="L16" s="2"/>
    </row>
    <row r="17" ht="15.75" customHeight="1">
      <c r="A17" s="9" t="s">
        <v>66</v>
      </c>
      <c r="B17" s="9"/>
      <c r="C17" s="9"/>
      <c r="D17" s="9"/>
      <c r="E17" s="9"/>
      <c r="F17" s="2"/>
      <c r="G17" s="2"/>
      <c r="H17" s="2"/>
      <c r="I17" s="2"/>
      <c r="J17" s="2"/>
      <c r="K17" s="2"/>
      <c r="L17" s="2"/>
    </row>
    <row r="18" ht="15.75" customHeight="1">
      <c r="A18" s="6" t="s">
        <v>67</v>
      </c>
      <c r="B18" s="6"/>
      <c r="C18" s="6"/>
      <c r="D18" s="6"/>
      <c r="E18" s="6"/>
      <c r="F18" s="2"/>
      <c r="G18" s="2"/>
      <c r="H18" s="2"/>
      <c r="I18" s="2"/>
      <c r="J18" s="2"/>
      <c r="K18" s="2"/>
      <c r="L18" s="2"/>
    </row>
    <row r="19" ht="15.75" customHeight="1">
      <c r="A19" s="9" t="s">
        <v>68</v>
      </c>
      <c r="B19" s="9"/>
      <c r="C19" s="9"/>
      <c r="D19" s="9"/>
      <c r="E19" s="9"/>
      <c r="F19" s="2"/>
      <c r="G19" s="2"/>
      <c r="H19" s="2"/>
      <c r="I19" s="2"/>
      <c r="J19" s="2"/>
      <c r="K19" s="2"/>
      <c r="L19" s="2"/>
    </row>
    <row r="20" ht="15.75" customHeight="1">
      <c r="A20" s="13" t="s">
        <v>69</v>
      </c>
      <c r="B20" s="13"/>
      <c r="C20" s="13"/>
      <c r="D20" s="13"/>
      <c r="E20" s="1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0.13"/>
    <col customWidth="1" min="2" max="6" width="12.63"/>
  </cols>
  <sheetData>
    <row r="1" ht="15.75" customHeight="1">
      <c r="A1" s="1" t="s">
        <v>0</v>
      </c>
      <c r="B1" s="2" t="s">
        <v>70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15.75" customHeight="1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1"/>
      <c r="G4" s="1"/>
      <c r="H4" s="1"/>
      <c r="I4" s="1"/>
      <c r="J4" s="1"/>
      <c r="K4" s="1"/>
      <c r="L4" s="1"/>
    </row>
    <row r="5" ht="15.75" customHeight="1">
      <c r="A5" s="4" t="s">
        <v>7</v>
      </c>
      <c r="B5" s="4" t="s">
        <v>8</v>
      </c>
      <c r="C5" s="4" t="s">
        <v>9</v>
      </c>
      <c r="D5" s="4" t="s">
        <v>10</v>
      </c>
      <c r="E5" s="4" t="s">
        <v>11</v>
      </c>
      <c r="F5" s="5"/>
      <c r="G5" s="5"/>
      <c r="H5" s="5"/>
      <c r="I5" s="5"/>
      <c r="J5" s="5"/>
      <c r="K5" s="5"/>
      <c r="L5" s="5"/>
    </row>
    <row r="6" ht="15.75" customHeight="1">
      <c r="A6" s="6" t="s">
        <v>71</v>
      </c>
      <c r="B6" s="14">
        <v>1.0</v>
      </c>
      <c r="C6" s="14">
        <v>1.0</v>
      </c>
      <c r="D6" s="14">
        <v>6.0</v>
      </c>
      <c r="E6" s="14">
        <v>4.0</v>
      </c>
      <c r="F6" s="2"/>
      <c r="G6" s="2"/>
      <c r="H6" s="8"/>
      <c r="I6" s="2"/>
      <c r="J6" s="2"/>
      <c r="K6" s="2"/>
      <c r="L6" s="2"/>
    </row>
    <row r="7" ht="15.75" customHeight="1">
      <c r="A7" s="9" t="s">
        <v>72</v>
      </c>
      <c r="B7" s="15">
        <v>1.0</v>
      </c>
      <c r="C7" s="15">
        <v>1.0</v>
      </c>
      <c r="D7" s="15">
        <v>4.0</v>
      </c>
      <c r="E7" s="15">
        <v>1.0</v>
      </c>
      <c r="F7" s="2"/>
      <c r="G7" s="2"/>
      <c r="H7" s="2"/>
      <c r="I7" s="2"/>
      <c r="J7" s="2"/>
      <c r="K7" s="2"/>
      <c r="L7" s="2"/>
    </row>
    <row r="8" ht="15.75" customHeight="1">
      <c r="A8" s="6" t="s">
        <v>73</v>
      </c>
      <c r="B8" s="14">
        <v>1.0</v>
      </c>
      <c r="C8" s="14">
        <v>1.0</v>
      </c>
      <c r="D8" s="14">
        <v>6.0</v>
      </c>
      <c r="E8" s="14">
        <v>3.0</v>
      </c>
      <c r="F8" s="2"/>
      <c r="G8" s="2"/>
      <c r="H8" s="2"/>
      <c r="I8" s="2"/>
      <c r="J8" s="2"/>
      <c r="K8" s="2"/>
      <c r="L8" s="2"/>
    </row>
    <row r="9" ht="15.75" customHeight="1">
      <c r="A9" s="9" t="s">
        <v>74</v>
      </c>
      <c r="B9" s="15">
        <v>1.0</v>
      </c>
      <c r="C9" s="15">
        <v>1.0</v>
      </c>
      <c r="D9" s="15">
        <v>6.0</v>
      </c>
      <c r="E9" s="15">
        <v>2.0</v>
      </c>
      <c r="F9" s="2"/>
      <c r="G9" s="2"/>
      <c r="H9" s="2"/>
      <c r="I9" s="2"/>
      <c r="J9" s="2"/>
      <c r="K9" s="2"/>
      <c r="L9" s="2"/>
    </row>
    <row r="10" ht="15.75" customHeight="1">
      <c r="A10" s="6" t="s">
        <v>75</v>
      </c>
      <c r="B10" s="14">
        <v>1.0</v>
      </c>
      <c r="C10" s="14">
        <v>1.0</v>
      </c>
      <c r="D10" s="14">
        <v>6.0</v>
      </c>
      <c r="E10" s="14">
        <v>3.0</v>
      </c>
      <c r="F10" s="2"/>
      <c r="G10" s="2"/>
      <c r="H10" s="2"/>
      <c r="I10" s="2"/>
      <c r="J10" s="2"/>
      <c r="K10" s="2"/>
      <c r="L10" s="2"/>
    </row>
    <row r="11" ht="15.75" customHeight="1">
      <c r="A11" s="9" t="s">
        <v>76</v>
      </c>
      <c r="B11" s="15">
        <v>1.0</v>
      </c>
      <c r="C11" s="15">
        <v>1.0</v>
      </c>
      <c r="D11" s="15">
        <v>5.0</v>
      </c>
      <c r="E11" s="15">
        <v>3.0</v>
      </c>
      <c r="F11" s="2"/>
      <c r="G11" s="2"/>
      <c r="H11" s="2"/>
      <c r="I11" s="2"/>
      <c r="J11" s="2"/>
      <c r="K11" s="2"/>
      <c r="L11" s="2"/>
    </row>
    <row r="12" ht="15.75" customHeight="1">
      <c r="A12" s="6" t="s">
        <v>77</v>
      </c>
      <c r="B12" s="14">
        <v>1.0</v>
      </c>
      <c r="C12" s="14">
        <v>1.0</v>
      </c>
      <c r="D12" s="14">
        <v>5.0</v>
      </c>
      <c r="E12" s="14">
        <v>3.0</v>
      </c>
      <c r="F12" s="2"/>
      <c r="G12" s="2"/>
      <c r="H12" s="2"/>
      <c r="I12" s="2"/>
      <c r="J12" s="2"/>
      <c r="K12" s="2"/>
      <c r="L12" s="2"/>
    </row>
    <row r="13" ht="15.75" customHeight="1">
      <c r="A13" s="9" t="s">
        <v>78</v>
      </c>
      <c r="B13" s="15">
        <v>1.0</v>
      </c>
      <c r="C13" s="15">
        <v>1.0</v>
      </c>
      <c r="D13" s="15">
        <v>5.0</v>
      </c>
      <c r="E13" s="15">
        <v>4.0</v>
      </c>
      <c r="F13" s="2"/>
      <c r="G13" s="2"/>
      <c r="H13" s="2"/>
      <c r="I13" s="2"/>
      <c r="J13" s="2"/>
      <c r="K13" s="2"/>
      <c r="L13" s="2"/>
    </row>
    <row r="14" ht="15.75" customHeight="1">
      <c r="A14" s="6" t="s">
        <v>79</v>
      </c>
      <c r="B14" s="14">
        <v>1.0</v>
      </c>
      <c r="C14" s="14">
        <v>1.0</v>
      </c>
      <c r="D14" s="14">
        <v>6.0</v>
      </c>
      <c r="E14" s="14">
        <v>4.0</v>
      </c>
      <c r="F14" s="2"/>
      <c r="G14" s="2"/>
      <c r="H14" s="2"/>
      <c r="I14" s="2"/>
      <c r="J14" s="2"/>
      <c r="K14" s="2"/>
      <c r="L14" s="2"/>
    </row>
    <row r="15" ht="15.75" customHeight="1">
      <c r="A15" s="9" t="s">
        <v>80</v>
      </c>
      <c r="B15" s="15">
        <v>1.0</v>
      </c>
      <c r="C15" s="15">
        <v>1.0</v>
      </c>
      <c r="D15" s="15">
        <v>6.0</v>
      </c>
      <c r="E15" s="15">
        <v>3.0</v>
      </c>
      <c r="F15" s="2"/>
      <c r="G15" s="2"/>
      <c r="H15" s="2"/>
      <c r="I15" s="2"/>
      <c r="J15" s="2"/>
      <c r="K15" s="2"/>
      <c r="L15" s="2"/>
    </row>
    <row r="16" ht="15.75" customHeight="1">
      <c r="A16" s="6" t="s">
        <v>81</v>
      </c>
      <c r="B16" s="14">
        <v>1.0</v>
      </c>
      <c r="C16" s="14">
        <v>1.0</v>
      </c>
      <c r="D16" s="14">
        <v>5.0</v>
      </c>
      <c r="E16" s="14">
        <v>4.0</v>
      </c>
      <c r="F16" s="2"/>
      <c r="G16" s="2"/>
      <c r="H16" s="2"/>
      <c r="I16" s="2"/>
      <c r="J16" s="2"/>
      <c r="K16" s="2"/>
      <c r="L16" s="2"/>
    </row>
    <row r="17" ht="15.75" customHeight="1">
      <c r="A17" s="9" t="s">
        <v>82</v>
      </c>
      <c r="B17" s="15">
        <v>1.0</v>
      </c>
      <c r="C17" s="15">
        <v>1.0</v>
      </c>
      <c r="D17" s="15">
        <v>6.0</v>
      </c>
      <c r="E17" s="15">
        <v>4.0</v>
      </c>
      <c r="F17" s="2"/>
      <c r="G17" s="2"/>
      <c r="H17" s="2"/>
      <c r="I17" s="2"/>
      <c r="J17" s="2"/>
      <c r="K17" s="2"/>
      <c r="L17" s="2"/>
    </row>
    <row r="18" ht="15.75" customHeight="1">
      <c r="A18" s="6" t="s">
        <v>83</v>
      </c>
      <c r="B18" s="14">
        <v>1.0</v>
      </c>
      <c r="C18" s="14">
        <v>1.0</v>
      </c>
      <c r="D18" s="14">
        <v>6.0</v>
      </c>
      <c r="E18" s="14">
        <v>3.0</v>
      </c>
      <c r="F18" s="2"/>
      <c r="G18" s="2"/>
      <c r="H18" s="2"/>
      <c r="I18" s="2"/>
      <c r="J18" s="2"/>
      <c r="K18" s="2"/>
      <c r="L18" s="2"/>
    </row>
    <row r="19" ht="15.75" customHeight="1">
      <c r="A19" s="9" t="s">
        <v>84</v>
      </c>
      <c r="B19" s="15">
        <v>1.0</v>
      </c>
      <c r="C19" s="15">
        <v>1.0</v>
      </c>
      <c r="D19" s="15">
        <v>6.0</v>
      </c>
      <c r="E19" s="15">
        <v>3.0</v>
      </c>
      <c r="F19" s="2"/>
      <c r="G19" s="2"/>
      <c r="H19" s="2"/>
      <c r="I19" s="2"/>
      <c r="J19" s="2"/>
      <c r="K19" s="2"/>
      <c r="L19" s="2"/>
    </row>
    <row r="20" ht="15.75" customHeight="1">
      <c r="A20" s="16" t="s">
        <v>85</v>
      </c>
      <c r="B20" s="17">
        <v>1.0</v>
      </c>
      <c r="C20" s="17">
        <v>1.0</v>
      </c>
      <c r="D20" s="17">
        <v>5.0</v>
      </c>
      <c r="E20" s="17">
        <v>4.0</v>
      </c>
    </row>
    <row r="21" ht="15.75" customHeight="1">
      <c r="A21" s="18" t="s">
        <v>86</v>
      </c>
      <c r="B21" s="19">
        <v>1.0</v>
      </c>
      <c r="C21" s="19">
        <v>1.0</v>
      </c>
      <c r="D21" s="19">
        <v>4.0</v>
      </c>
      <c r="E21" s="19">
        <v>3.0</v>
      </c>
    </row>
    <row r="22" ht="15.75" customHeight="1">
      <c r="A22" s="13" t="s">
        <v>87</v>
      </c>
      <c r="B22" s="20">
        <f t="shared" ref="B22:E22" si="1">SUM(B5:B21)</f>
        <v>16</v>
      </c>
      <c r="C22" s="20">
        <f t="shared" si="1"/>
        <v>16</v>
      </c>
      <c r="D22" s="20">
        <f t="shared" si="1"/>
        <v>87</v>
      </c>
      <c r="E22" s="20">
        <f t="shared" si="1"/>
        <v>51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0.13"/>
    <col customWidth="1" min="2" max="6" width="12.63"/>
  </cols>
  <sheetData>
    <row r="1" ht="15.75" customHeight="1">
      <c r="A1" s="1" t="s">
        <v>0</v>
      </c>
      <c r="B1" s="2" t="s">
        <v>88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15.75" customHeight="1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1"/>
      <c r="G4" s="1"/>
      <c r="H4" s="1"/>
      <c r="I4" s="1"/>
      <c r="J4" s="1"/>
      <c r="K4" s="1"/>
      <c r="L4" s="1"/>
    </row>
    <row r="5" ht="15.75" customHeight="1">
      <c r="A5" s="4" t="s">
        <v>7</v>
      </c>
      <c r="B5" s="4" t="s">
        <v>8</v>
      </c>
      <c r="C5" s="4" t="s">
        <v>9</v>
      </c>
      <c r="D5" s="4" t="s">
        <v>10</v>
      </c>
      <c r="E5" s="4" t="s">
        <v>11</v>
      </c>
      <c r="F5" s="5"/>
      <c r="G5" s="5"/>
      <c r="H5" s="5"/>
      <c r="I5" s="5"/>
      <c r="J5" s="5"/>
      <c r="K5" s="5"/>
      <c r="L5" s="5"/>
    </row>
    <row r="6" ht="15.75" customHeight="1">
      <c r="A6" s="6" t="s">
        <v>89</v>
      </c>
      <c r="B6" s="21">
        <v>1.0</v>
      </c>
      <c r="C6" s="21">
        <v>1.0</v>
      </c>
      <c r="D6" s="21">
        <v>6.0</v>
      </c>
      <c r="E6" s="21">
        <v>3.0</v>
      </c>
      <c r="F6" s="2"/>
      <c r="G6" s="2"/>
      <c r="H6" s="8"/>
      <c r="I6" s="2"/>
      <c r="J6" s="2"/>
      <c r="K6" s="2"/>
      <c r="L6" s="2"/>
    </row>
    <row r="7" ht="15.75" customHeight="1">
      <c r="A7" s="9" t="s">
        <v>90</v>
      </c>
      <c r="B7" s="22">
        <v>1.0</v>
      </c>
      <c r="C7" s="22">
        <v>1.0</v>
      </c>
      <c r="D7" s="22">
        <v>6.0</v>
      </c>
      <c r="E7" s="22">
        <v>4.0</v>
      </c>
      <c r="F7" s="2"/>
      <c r="G7" s="2"/>
      <c r="H7" s="2"/>
      <c r="I7" s="2"/>
      <c r="J7" s="2"/>
      <c r="K7" s="2"/>
      <c r="L7" s="2"/>
    </row>
    <row r="8" ht="15.75" customHeight="1">
      <c r="A8" s="6" t="s">
        <v>91</v>
      </c>
      <c r="B8" s="21">
        <v>1.0</v>
      </c>
      <c r="C8" s="21">
        <v>1.0</v>
      </c>
      <c r="D8" s="21">
        <v>6.0</v>
      </c>
      <c r="E8" s="21">
        <v>3.0</v>
      </c>
      <c r="F8" s="2"/>
      <c r="G8" s="2"/>
      <c r="H8" s="2"/>
      <c r="I8" s="2"/>
      <c r="J8" s="2"/>
      <c r="K8" s="2"/>
      <c r="L8" s="2"/>
    </row>
    <row r="9" ht="15.75" customHeight="1">
      <c r="A9" s="9" t="s">
        <v>92</v>
      </c>
      <c r="B9" s="22">
        <v>1.0</v>
      </c>
      <c r="C9" s="22">
        <v>1.0</v>
      </c>
      <c r="D9" s="22">
        <v>6.0</v>
      </c>
      <c r="E9" s="22">
        <v>3.0</v>
      </c>
      <c r="F9" s="2"/>
      <c r="G9" s="2"/>
      <c r="H9" s="2"/>
      <c r="I9" s="2"/>
      <c r="J9" s="2"/>
      <c r="K9" s="2"/>
      <c r="L9" s="2"/>
    </row>
    <row r="10" ht="15.75" customHeight="1">
      <c r="A10" s="6" t="s">
        <v>93</v>
      </c>
      <c r="B10" s="21">
        <v>1.0</v>
      </c>
      <c r="C10" s="21">
        <v>1.0</v>
      </c>
      <c r="D10" s="21">
        <v>6.0</v>
      </c>
      <c r="E10" s="21">
        <v>3.0</v>
      </c>
      <c r="F10" s="2"/>
      <c r="G10" s="2"/>
      <c r="H10" s="2"/>
      <c r="I10" s="2"/>
      <c r="J10" s="2"/>
      <c r="K10" s="2"/>
      <c r="L10" s="2"/>
    </row>
    <row r="11" ht="15.75" customHeight="1">
      <c r="A11" s="9" t="s">
        <v>94</v>
      </c>
      <c r="B11" s="22">
        <v>1.0</v>
      </c>
      <c r="C11" s="22">
        <v>1.0</v>
      </c>
      <c r="D11" s="22">
        <v>6.0</v>
      </c>
      <c r="E11" s="22">
        <v>3.0</v>
      </c>
      <c r="F11" s="2"/>
      <c r="G11" s="2"/>
      <c r="H11" s="2"/>
      <c r="I11" s="2"/>
      <c r="J11" s="2"/>
      <c r="K11" s="2"/>
      <c r="L11" s="2"/>
    </row>
    <row r="12" ht="15.75" customHeight="1">
      <c r="A12" s="6" t="s">
        <v>95</v>
      </c>
      <c r="B12" s="21">
        <v>1.0</v>
      </c>
      <c r="C12" s="21">
        <v>1.0</v>
      </c>
      <c r="D12" s="21">
        <v>6.0</v>
      </c>
      <c r="E12" s="21">
        <v>3.0</v>
      </c>
      <c r="F12" s="2"/>
      <c r="G12" s="2"/>
      <c r="H12" s="2"/>
      <c r="I12" s="2"/>
      <c r="J12" s="2"/>
      <c r="K12" s="2"/>
      <c r="L12" s="2"/>
    </row>
    <row r="13" ht="15.75" customHeight="1">
      <c r="A13" s="9" t="s">
        <v>96</v>
      </c>
      <c r="B13" s="22">
        <v>1.0</v>
      </c>
      <c r="C13" s="22">
        <v>1.0</v>
      </c>
      <c r="D13" s="22">
        <v>6.0</v>
      </c>
      <c r="E13" s="22">
        <v>6.0</v>
      </c>
      <c r="F13" s="2"/>
      <c r="G13" s="2"/>
      <c r="H13" s="2"/>
      <c r="I13" s="2"/>
      <c r="J13" s="2"/>
      <c r="K13" s="2"/>
      <c r="L13" s="2"/>
    </row>
    <row r="14" ht="15.75" customHeight="1">
      <c r="A14" s="6" t="s">
        <v>97</v>
      </c>
      <c r="B14" s="21">
        <v>1.0</v>
      </c>
      <c r="C14" s="21">
        <v>1.0</v>
      </c>
      <c r="D14" s="21">
        <v>6.0</v>
      </c>
      <c r="E14" s="21">
        <v>4.0</v>
      </c>
      <c r="F14" s="2"/>
      <c r="G14" s="2"/>
      <c r="H14" s="2"/>
      <c r="I14" s="2"/>
      <c r="J14" s="2"/>
      <c r="K14" s="2"/>
      <c r="L14" s="2"/>
    </row>
    <row r="15" ht="15.75" customHeight="1">
      <c r="A15" s="9" t="s">
        <v>98</v>
      </c>
      <c r="B15" s="22">
        <v>1.0</v>
      </c>
      <c r="C15" s="22">
        <v>1.0</v>
      </c>
      <c r="D15" s="22">
        <v>6.0</v>
      </c>
      <c r="E15" s="22">
        <v>3.0</v>
      </c>
      <c r="F15" s="2"/>
      <c r="G15" s="2"/>
      <c r="H15" s="2"/>
      <c r="I15" s="2"/>
      <c r="J15" s="2"/>
      <c r="K15" s="2"/>
      <c r="L15" s="2"/>
    </row>
    <row r="16" ht="15.75" customHeight="1">
      <c r="A16" s="6" t="s">
        <v>99</v>
      </c>
      <c r="B16" s="21">
        <v>1.0</v>
      </c>
      <c r="C16" s="21">
        <v>1.0</v>
      </c>
      <c r="D16" s="21">
        <v>3.0</v>
      </c>
      <c r="E16" s="21">
        <v>4.0</v>
      </c>
      <c r="F16" s="2"/>
      <c r="G16" s="2"/>
      <c r="H16" s="2"/>
      <c r="I16" s="2"/>
      <c r="J16" s="2"/>
      <c r="K16" s="2"/>
      <c r="L16" s="2"/>
    </row>
    <row r="17" ht="15.75" customHeight="1">
      <c r="A17" s="9" t="s">
        <v>100</v>
      </c>
      <c r="B17" s="22">
        <v>1.0</v>
      </c>
      <c r="C17" s="22">
        <v>1.0</v>
      </c>
      <c r="D17" s="22">
        <v>6.0</v>
      </c>
      <c r="E17" s="22">
        <v>4.0</v>
      </c>
      <c r="F17" s="2"/>
      <c r="G17" s="2"/>
      <c r="H17" s="2"/>
      <c r="I17" s="2"/>
      <c r="J17" s="2"/>
      <c r="K17" s="2"/>
      <c r="L17" s="2"/>
    </row>
    <row r="18" ht="15.75" customHeight="1">
      <c r="A18" s="6" t="s">
        <v>101</v>
      </c>
      <c r="B18" s="21">
        <v>1.0</v>
      </c>
      <c r="C18" s="21">
        <v>1.0</v>
      </c>
      <c r="D18" s="21">
        <v>6.0</v>
      </c>
      <c r="E18" s="21">
        <v>4.0</v>
      </c>
      <c r="F18" s="2"/>
      <c r="G18" s="2"/>
      <c r="H18" s="2"/>
      <c r="I18" s="2"/>
      <c r="J18" s="2"/>
      <c r="K18" s="2"/>
      <c r="L18" s="2"/>
    </row>
    <row r="19" ht="15.75" customHeight="1">
      <c r="A19" s="9" t="s">
        <v>102</v>
      </c>
      <c r="B19" s="22">
        <v>1.0</v>
      </c>
      <c r="C19" s="22">
        <v>1.0</v>
      </c>
      <c r="D19" s="22">
        <v>6.0</v>
      </c>
      <c r="E19" s="22">
        <v>4.0</v>
      </c>
      <c r="F19" s="2"/>
      <c r="G19" s="2"/>
      <c r="H19" s="2"/>
      <c r="I19" s="2"/>
      <c r="J19" s="2"/>
      <c r="K19" s="2"/>
      <c r="L19" s="2"/>
    </row>
    <row r="20" ht="15.75" customHeight="1">
      <c r="A20" s="13" t="s">
        <v>103</v>
      </c>
      <c r="B20" s="20">
        <f t="shared" ref="B20:E20" si="1">SUM(B6:B19)</f>
        <v>14</v>
      </c>
      <c r="C20" s="20">
        <f t="shared" si="1"/>
        <v>14</v>
      </c>
      <c r="D20" s="20">
        <f t="shared" si="1"/>
        <v>81</v>
      </c>
      <c r="E20" s="20">
        <f t="shared" si="1"/>
        <v>51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0.13"/>
    <col customWidth="1" min="2" max="6" width="12.63"/>
  </cols>
  <sheetData>
    <row r="1" ht="15.75" customHeight="1">
      <c r="A1" s="1" t="s">
        <v>0</v>
      </c>
      <c r="B1" s="2" t="s">
        <v>104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15.75" customHeight="1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1"/>
      <c r="G4" s="1"/>
      <c r="H4" s="1"/>
      <c r="I4" s="1"/>
      <c r="J4" s="1"/>
      <c r="K4" s="1"/>
      <c r="L4" s="1"/>
    </row>
    <row r="5" ht="15.75" customHeight="1">
      <c r="A5" s="4" t="s">
        <v>7</v>
      </c>
      <c r="B5" s="4" t="s">
        <v>8</v>
      </c>
      <c r="C5" s="4" t="s">
        <v>9</v>
      </c>
      <c r="D5" s="4" t="s">
        <v>10</v>
      </c>
      <c r="E5" s="4" t="s">
        <v>11</v>
      </c>
      <c r="F5" s="5"/>
      <c r="G5" s="5"/>
      <c r="H5" s="5"/>
      <c r="I5" s="5"/>
      <c r="J5" s="5"/>
      <c r="K5" s="5"/>
      <c r="L5" s="5"/>
    </row>
    <row r="6" ht="15.75" customHeight="1">
      <c r="A6" s="6" t="s">
        <v>105</v>
      </c>
      <c r="B6" s="7">
        <v>1.0</v>
      </c>
      <c r="C6" s="7">
        <v>1.0</v>
      </c>
      <c r="D6" s="7">
        <v>6.0</v>
      </c>
      <c r="E6" s="7">
        <v>2.0</v>
      </c>
      <c r="F6" s="2"/>
      <c r="G6" s="2"/>
      <c r="H6" s="8"/>
      <c r="I6" s="2"/>
      <c r="J6" s="2"/>
      <c r="K6" s="2"/>
      <c r="L6" s="2"/>
    </row>
    <row r="7" ht="15.75" customHeight="1">
      <c r="A7" s="9" t="s">
        <v>106</v>
      </c>
      <c r="B7" s="10">
        <v>1.0</v>
      </c>
      <c r="C7" s="10">
        <v>1.0</v>
      </c>
      <c r="D7" s="10">
        <v>5.0</v>
      </c>
      <c r="E7" s="10">
        <v>2.0</v>
      </c>
      <c r="F7" s="2"/>
      <c r="G7" s="2"/>
      <c r="H7" s="2"/>
      <c r="I7" s="2"/>
      <c r="J7" s="2"/>
      <c r="K7" s="2"/>
      <c r="L7" s="2"/>
    </row>
    <row r="8" ht="15.75" customHeight="1">
      <c r="A8" s="6" t="s">
        <v>14</v>
      </c>
      <c r="B8" s="7">
        <v>1.0</v>
      </c>
      <c r="C8" s="7">
        <v>1.0</v>
      </c>
      <c r="D8" s="7">
        <v>6.0</v>
      </c>
      <c r="E8" s="7">
        <v>2.0</v>
      </c>
      <c r="F8" s="2"/>
      <c r="G8" s="2"/>
      <c r="H8" s="2"/>
      <c r="I8" s="2"/>
      <c r="J8" s="2"/>
      <c r="K8" s="2"/>
      <c r="L8" s="2"/>
    </row>
    <row r="9" ht="15.75" customHeight="1">
      <c r="A9" s="9" t="s">
        <v>107</v>
      </c>
      <c r="B9" s="10">
        <v>1.0</v>
      </c>
      <c r="C9" s="10">
        <v>1.0</v>
      </c>
      <c r="D9" s="10">
        <v>5.0</v>
      </c>
      <c r="E9" s="10">
        <v>2.0</v>
      </c>
      <c r="F9" s="2"/>
      <c r="G9" s="2"/>
      <c r="H9" s="2"/>
      <c r="I9" s="2"/>
      <c r="J9" s="2"/>
      <c r="K9" s="2"/>
      <c r="L9" s="2"/>
    </row>
    <row r="10" ht="15.75" customHeight="1">
      <c r="A10" s="6" t="s">
        <v>108</v>
      </c>
      <c r="B10" s="7">
        <v>1.0</v>
      </c>
      <c r="C10" s="7">
        <v>1.0</v>
      </c>
      <c r="D10" s="7">
        <v>5.0</v>
      </c>
      <c r="E10" s="7">
        <v>3.0</v>
      </c>
      <c r="F10" s="2"/>
      <c r="G10" s="2"/>
      <c r="H10" s="2"/>
      <c r="I10" s="2"/>
      <c r="J10" s="2"/>
      <c r="K10" s="2"/>
      <c r="L10" s="2"/>
    </row>
    <row r="11" ht="15.75" customHeight="1">
      <c r="A11" s="9" t="s">
        <v>109</v>
      </c>
      <c r="B11" s="10"/>
      <c r="C11" s="10">
        <v>1.0</v>
      </c>
      <c r="D11" s="10">
        <v>4.0</v>
      </c>
      <c r="E11" s="10">
        <v>4.0</v>
      </c>
      <c r="F11" s="2"/>
      <c r="G11" s="2"/>
      <c r="H11" s="2"/>
      <c r="I11" s="2"/>
      <c r="J11" s="2"/>
      <c r="K11" s="2"/>
      <c r="L11" s="2"/>
    </row>
    <row r="12" ht="15.75" customHeight="1">
      <c r="A12" s="6" t="s">
        <v>110</v>
      </c>
      <c r="B12" s="7">
        <v>1.0</v>
      </c>
      <c r="C12" s="7">
        <v>1.0</v>
      </c>
      <c r="D12" s="7">
        <v>6.0</v>
      </c>
      <c r="E12" s="7">
        <v>3.0</v>
      </c>
      <c r="F12" s="2"/>
      <c r="G12" s="2"/>
      <c r="H12" s="2"/>
      <c r="I12" s="2"/>
      <c r="J12" s="2"/>
      <c r="K12" s="2"/>
      <c r="L12" s="2"/>
    </row>
    <row r="13" ht="15.75" customHeight="1">
      <c r="A13" s="9" t="s">
        <v>111</v>
      </c>
      <c r="B13" s="10">
        <v>1.0</v>
      </c>
      <c r="C13" s="10">
        <v>1.0</v>
      </c>
      <c r="D13" s="10">
        <v>5.0</v>
      </c>
      <c r="E13" s="10">
        <v>4.0</v>
      </c>
      <c r="F13" s="2"/>
      <c r="G13" s="2"/>
      <c r="H13" s="2"/>
      <c r="I13" s="2"/>
      <c r="J13" s="2"/>
      <c r="K13" s="2"/>
      <c r="L13" s="2"/>
    </row>
    <row r="14" ht="15.75" customHeight="1">
      <c r="A14" s="6" t="s">
        <v>112</v>
      </c>
      <c r="B14" s="7">
        <v>1.0</v>
      </c>
      <c r="C14" s="7">
        <v>1.0</v>
      </c>
      <c r="D14" s="7">
        <v>6.0</v>
      </c>
      <c r="E14" s="7">
        <v>4.0</v>
      </c>
      <c r="F14" s="2"/>
      <c r="G14" s="2"/>
      <c r="H14" s="2"/>
      <c r="I14" s="2"/>
      <c r="J14" s="2"/>
      <c r="K14" s="2"/>
      <c r="L14" s="2"/>
    </row>
    <row r="15" ht="15.75" customHeight="1">
      <c r="A15" s="9" t="s">
        <v>113</v>
      </c>
      <c r="B15" s="10">
        <v>1.0</v>
      </c>
      <c r="C15" s="10">
        <v>1.0</v>
      </c>
      <c r="D15" s="10">
        <v>6.0</v>
      </c>
      <c r="E15" s="10">
        <v>3.0</v>
      </c>
      <c r="F15" s="2"/>
      <c r="G15" s="2"/>
      <c r="H15" s="2"/>
      <c r="I15" s="2"/>
      <c r="J15" s="2"/>
      <c r="K15" s="2"/>
      <c r="L15" s="2"/>
    </row>
    <row r="16" ht="15.75" customHeight="1">
      <c r="A16" s="6" t="s">
        <v>114</v>
      </c>
      <c r="B16" s="7">
        <v>1.0</v>
      </c>
      <c r="C16" s="7">
        <v>1.0</v>
      </c>
      <c r="D16" s="7">
        <v>5.0</v>
      </c>
      <c r="E16" s="7">
        <v>3.0</v>
      </c>
      <c r="F16" s="2"/>
      <c r="G16" s="2"/>
      <c r="H16" s="2"/>
      <c r="I16" s="2"/>
      <c r="J16" s="2"/>
      <c r="K16" s="2"/>
      <c r="L16" s="2"/>
    </row>
    <row r="17" ht="15.75" customHeight="1">
      <c r="A17" s="9" t="s">
        <v>115</v>
      </c>
      <c r="B17" s="10">
        <v>1.0</v>
      </c>
      <c r="C17" s="10">
        <v>1.0</v>
      </c>
      <c r="D17" s="10">
        <v>6.0</v>
      </c>
      <c r="E17" s="10">
        <v>3.0</v>
      </c>
      <c r="F17" s="2"/>
      <c r="G17" s="2"/>
      <c r="H17" s="2"/>
      <c r="I17" s="2"/>
      <c r="J17" s="2"/>
      <c r="K17" s="2"/>
      <c r="L17" s="2"/>
    </row>
    <row r="18" ht="15.75" customHeight="1">
      <c r="A18" s="6" t="s">
        <v>116</v>
      </c>
      <c r="B18" s="7">
        <v>1.0</v>
      </c>
      <c r="C18" s="7">
        <v>1.0</v>
      </c>
      <c r="D18" s="7">
        <v>6.0</v>
      </c>
      <c r="E18" s="7">
        <v>4.0</v>
      </c>
      <c r="F18" s="2"/>
      <c r="G18" s="2"/>
      <c r="H18" s="2"/>
      <c r="I18" s="2"/>
      <c r="J18" s="2"/>
      <c r="K18" s="2"/>
      <c r="L18" s="2"/>
    </row>
    <row r="19" ht="15.75" customHeight="1">
      <c r="A19" s="9" t="s">
        <v>117</v>
      </c>
      <c r="B19" s="10">
        <v>1.0</v>
      </c>
      <c r="C19" s="10">
        <v>1.0</v>
      </c>
      <c r="D19" s="10">
        <v>5.0</v>
      </c>
      <c r="E19" s="10">
        <v>3.0</v>
      </c>
      <c r="F19" s="2"/>
      <c r="G19" s="2"/>
      <c r="H19" s="2"/>
      <c r="I19" s="2"/>
      <c r="J19" s="2"/>
      <c r="K19" s="2"/>
      <c r="L19" s="2"/>
    </row>
    <row r="20" ht="15.75" customHeight="1">
      <c r="A20" s="16" t="s">
        <v>118</v>
      </c>
      <c r="B20" s="23">
        <v>1.0</v>
      </c>
      <c r="C20" s="23">
        <v>1.0</v>
      </c>
      <c r="D20" s="23">
        <v>5.0</v>
      </c>
      <c r="E20" s="23">
        <v>2.0</v>
      </c>
    </row>
    <row r="21" ht="15.75" customHeight="1">
      <c r="A21" s="18" t="s">
        <v>119</v>
      </c>
      <c r="B21" s="24">
        <v>1.0</v>
      </c>
      <c r="C21" s="24">
        <v>1.0</v>
      </c>
      <c r="D21" s="24">
        <v>3.0</v>
      </c>
      <c r="E21" s="24">
        <v>3.0</v>
      </c>
    </row>
    <row r="22" ht="15.75" customHeight="1">
      <c r="A22" s="16" t="s">
        <v>120</v>
      </c>
      <c r="B22" s="23">
        <v>1.0</v>
      </c>
      <c r="C22" s="23">
        <v>1.0</v>
      </c>
      <c r="D22" s="23">
        <v>5.0</v>
      </c>
      <c r="E22" s="23">
        <v>4.0</v>
      </c>
    </row>
    <row r="23" ht="15.75" customHeight="1">
      <c r="A23" s="13" t="s">
        <v>121</v>
      </c>
      <c r="B23" s="13">
        <f t="shared" ref="B23:E23" si="1">SUM(B4:B22)</f>
        <v>16</v>
      </c>
      <c r="C23" s="13">
        <f t="shared" si="1"/>
        <v>17</v>
      </c>
      <c r="D23" s="13">
        <f t="shared" si="1"/>
        <v>89</v>
      </c>
      <c r="E23" s="13">
        <f t="shared" si="1"/>
        <v>51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0.13"/>
    <col customWidth="1" min="2" max="6" width="12.63"/>
  </cols>
  <sheetData>
    <row r="1" ht="15.75" customHeight="1">
      <c r="A1" s="1" t="s">
        <v>0</v>
      </c>
      <c r="B1" s="2" t="s">
        <v>122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15.75" customHeight="1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1"/>
      <c r="G4" s="1"/>
      <c r="H4" s="1"/>
      <c r="I4" s="1"/>
      <c r="J4" s="1"/>
      <c r="K4" s="1"/>
      <c r="L4" s="1"/>
    </row>
    <row r="5" ht="15.75" customHeight="1">
      <c r="A5" s="4" t="s">
        <v>7</v>
      </c>
      <c r="B5" s="4" t="s">
        <v>8</v>
      </c>
      <c r="C5" s="4" t="s">
        <v>9</v>
      </c>
      <c r="D5" s="4" t="s">
        <v>10</v>
      </c>
      <c r="E5" s="4" t="s">
        <v>11</v>
      </c>
      <c r="F5" s="5"/>
      <c r="G5" s="5"/>
      <c r="H5" s="5"/>
      <c r="I5" s="5"/>
      <c r="J5" s="5"/>
      <c r="K5" s="5"/>
      <c r="L5" s="5"/>
    </row>
    <row r="6" ht="15.75" customHeight="1">
      <c r="A6" s="6" t="s">
        <v>123</v>
      </c>
      <c r="B6" s="7">
        <v>1.0</v>
      </c>
      <c r="C6" s="7">
        <v>1.0</v>
      </c>
      <c r="D6" s="7">
        <v>6.0</v>
      </c>
      <c r="E6" s="7">
        <v>3.0</v>
      </c>
      <c r="F6" s="2"/>
      <c r="G6" s="2"/>
      <c r="H6" s="8"/>
      <c r="I6" s="2"/>
      <c r="J6" s="2"/>
      <c r="K6" s="2"/>
      <c r="L6" s="2"/>
    </row>
    <row r="7" ht="15.75" customHeight="1">
      <c r="A7" s="9" t="s">
        <v>124</v>
      </c>
      <c r="B7" s="10">
        <v>1.0</v>
      </c>
      <c r="C7" s="10">
        <v>1.0</v>
      </c>
      <c r="D7" s="10">
        <v>6.0</v>
      </c>
      <c r="E7" s="10">
        <v>3.0</v>
      </c>
      <c r="F7" s="2"/>
      <c r="G7" s="2"/>
      <c r="H7" s="2"/>
      <c r="I7" s="2"/>
      <c r="J7" s="2"/>
      <c r="K7" s="2"/>
      <c r="L7" s="2"/>
    </row>
    <row r="8" ht="15.75" customHeight="1">
      <c r="A8" s="6" t="s">
        <v>125</v>
      </c>
      <c r="B8" s="7">
        <v>1.0</v>
      </c>
      <c r="C8" s="7">
        <v>1.0</v>
      </c>
      <c r="D8" s="7">
        <v>5.0</v>
      </c>
      <c r="E8" s="7">
        <v>4.0</v>
      </c>
      <c r="F8" s="2"/>
      <c r="G8" s="2"/>
      <c r="H8" s="2"/>
      <c r="I8" s="2"/>
      <c r="J8" s="2"/>
      <c r="K8" s="2"/>
      <c r="L8" s="2"/>
    </row>
    <row r="9" ht="15.75" customHeight="1">
      <c r="A9" s="9" t="s">
        <v>126</v>
      </c>
      <c r="B9" s="10">
        <v>1.0</v>
      </c>
      <c r="C9" s="10">
        <v>1.0</v>
      </c>
      <c r="D9" s="10">
        <v>5.0</v>
      </c>
      <c r="E9" s="10">
        <v>3.0</v>
      </c>
      <c r="F9" s="2"/>
      <c r="G9" s="2"/>
      <c r="H9" s="2"/>
      <c r="I9" s="2"/>
      <c r="J9" s="2"/>
      <c r="K9" s="2"/>
      <c r="L9" s="2"/>
    </row>
    <row r="10" ht="15.75" customHeight="1">
      <c r="A10" s="6" t="s">
        <v>127</v>
      </c>
      <c r="B10" s="7">
        <v>1.0</v>
      </c>
      <c r="C10" s="7">
        <v>1.0</v>
      </c>
      <c r="D10" s="7">
        <v>6.0</v>
      </c>
      <c r="E10" s="7">
        <v>4.0</v>
      </c>
      <c r="F10" s="2"/>
      <c r="G10" s="2"/>
      <c r="H10" s="2"/>
      <c r="I10" s="2"/>
      <c r="J10" s="2"/>
      <c r="K10" s="2"/>
      <c r="L10" s="2"/>
    </row>
    <row r="11" ht="15.75" customHeight="1">
      <c r="A11" s="9" t="s">
        <v>128</v>
      </c>
      <c r="B11" s="10">
        <v>1.0</v>
      </c>
      <c r="C11" s="10">
        <v>1.0</v>
      </c>
      <c r="D11" s="10">
        <v>6.0</v>
      </c>
      <c r="E11" s="10">
        <v>4.0</v>
      </c>
      <c r="F11" s="2"/>
      <c r="G11" s="2"/>
      <c r="H11" s="2"/>
      <c r="I11" s="2"/>
      <c r="J11" s="2"/>
      <c r="K11" s="2"/>
      <c r="L11" s="2"/>
    </row>
    <row r="12" ht="15.75" customHeight="1">
      <c r="A12" s="6" t="s">
        <v>129</v>
      </c>
      <c r="B12" s="7">
        <v>1.0</v>
      </c>
      <c r="C12" s="7">
        <v>1.0</v>
      </c>
      <c r="D12" s="7">
        <v>6.0</v>
      </c>
      <c r="E12" s="7">
        <v>3.0</v>
      </c>
      <c r="F12" s="2"/>
      <c r="G12" s="2"/>
      <c r="H12" s="2"/>
      <c r="I12" s="2"/>
      <c r="J12" s="2"/>
      <c r="K12" s="2"/>
      <c r="L12" s="2"/>
    </row>
    <row r="13" ht="15.75" customHeight="1">
      <c r="A13" s="9" t="s">
        <v>130</v>
      </c>
      <c r="B13" s="10">
        <v>1.0</v>
      </c>
      <c r="C13" s="10">
        <v>1.0</v>
      </c>
      <c r="D13" s="10">
        <v>6.0</v>
      </c>
      <c r="E13" s="10">
        <v>3.0</v>
      </c>
      <c r="F13" s="2"/>
      <c r="G13" s="2"/>
      <c r="H13" s="2"/>
      <c r="I13" s="2"/>
      <c r="J13" s="2"/>
      <c r="K13" s="2"/>
      <c r="L13" s="2"/>
    </row>
    <row r="14" ht="15.75" customHeight="1">
      <c r="A14" s="6" t="s">
        <v>131</v>
      </c>
      <c r="B14" s="7">
        <v>1.0</v>
      </c>
      <c r="C14" s="7">
        <v>1.0</v>
      </c>
      <c r="D14" s="7">
        <v>6.0</v>
      </c>
      <c r="E14" s="7">
        <v>3.0</v>
      </c>
      <c r="F14" s="2"/>
      <c r="G14" s="2"/>
      <c r="H14" s="2"/>
      <c r="I14" s="2"/>
      <c r="J14" s="2"/>
      <c r="K14" s="2"/>
      <c r="L14" s="2"/>
    </row>
    <row r="15" ht="15.75" customHeight="1">
      <c r="A15" s="9" t="s">
        <v>132</v>
      </c>
      <c r="B15" s="10">
        <v>1.0</v>
      </c>
      <c r="C15" s="10">
        <v>1.0</v>
      </c>
      <c r="D15" s="10">
        <v>4.0</v>
      </c>
      <c r="E15" s="10">
        <v>4.0</v>
      </c>
      <c r="F15" s="2"/>
      <c r="G15" s="2"/>
      <c r="H15" s="2"/>
      <c r="I15" s="2"/>
      <c r="J15" s="2"/>
      <c r="K15" s="2"/>
      <c r="L15" s="2"/>
    </row>
    <row r="16" ht="15.75" customHeight="1">
      <c r="A16" s="6" t="s">
        <v>133</v>
      </c>
      <c r="B16" s="7">
        <v>1.0</v>
      </c>
      <c r="C16" s="7">
        <v>0.0</v>
      </c>
      <c r="D16" s="7">
        <v>5.0</v>
      </c>
      <c r="E16" s="7">
        <v>2.0</v>
      </c>
      <c r="F16" s="2"/>
      <c r="G16" s="2"/>
      <c r="H16" s="2"/>
      <c r="I16" s="2"/>
      <c r="J16" s="2"/>
      <c r="K16" s="2"/>
      <c r="L16" s="2"/>
    </row>
    <row r="17" ht="15.75" customHeight="1">
      <c r="A17" s="9" t="s">
        <v>134</v>
      </c>
      <c r="B17" s="10">
        <v>1.0</v>
      </c>
      <c r="C17" s="10">
        <v>1.0</v>
      </c>
      <c r="D17" s="10">
        <v>6.0</v>
      </c>
      <c r="E17" s="10">
        <v>3.0</v>
      </c>
      <c r="F17" s="2"/>
      <c r="G17" s="2"/>
      <c r="H17" s="2"/>
      <c r="I17" s="2"/>
      <c r="J17" s="2"/>
      <c r="K17" s="2"/>
      <c r="L17" s="2"/>
    </row>
    <row r="18" ht="15.75" customHeight="1">
      <c r="A18" s="6" t="s">
        <v>135</v>
      </c>
      <c r="B18" s="7">
        <v>1.0</v>
      </c>
      <c r="C18" s="7">
        <v>1.0</v>
      </c>
      <c r="D18" s="7">
        <v>5.0</v>
      </c>
      <c r="E18" s="7">
        <v>2.0</v>
      </c>
      <c r="F18" s="2"/>
      <c r="G18" s="2"/>
      <c r="H18" s="2"/>
      <c r="I18" s="2"/>
      <c r="J18" s="2"/>
      <c r="K18" s="2"/>
      <c r="L18" s="2"/>
    </row>
    <row r="19" ht="15.75" customHeight="1">
      <c r="A19" s="9" t="s">
        <v>136</v>
      </c>
      <c r="B19" s="10">
        <v>1.0</v>
      </c>
      <c r="C19" s="10">
        <v>1.0</v>
      </c>
      <c r="D19" s="10">
        <v>5.0</v>
      </c>
      <c r="E19" s="10">
        <v>2.0</v>
      </c>
      <c r="F19" s="2"/>
      <c r="G19" s="2"/>
      <c r="H19" s="2"/>
      <c r="I19" s="2"/>
      <c r="J19" s="2"/>
      <c r="K19" s="2"/>
      <c r="L19" s="2"/>
    </row>
    <row r="20" ht="15.75" customHeight="1">
      <c r="A20" s="16" t="s">
        <v>137</v>
      </c>
      <c r="B20" s="23">
        <v>1.0</v>
      </c>
      <c r="C20" s="23">
        <v>1.0</v>
      </c>
      <c r="D20" s="23">
        <v>6.0</v>
      </c>
      <c r="E20" s="23">
        <v>3.0</v>
      </c>
    </row>
    <row r="21" ht="15.75" customHeight="1">
      <c r="A21" s="13" t="s">
        <v>138</v>
      </c>
      <c r="B21" s="13">
        <f t="shared" ref="B21:E21" si="1">SUM(B6:B20)</f>
        <v>15</v>
      </c>
      <c r="C21" s="13">
        <f t="shared" si="1"/>
        <v>14</v>
      </c>
      <c r="D21" s="13">
        <f t="shared" si="1"/>
        <v>83</v>
      </c>
      <c r="E21" s="13">
        <f t="shared" si="1"/>
        <v>46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0.13"/>
    <col customWidth="1" min="2" max="6" width="12.63"/>
  </cols>
  <sheetData>
    <row r="1" ht="15.75" customHeight="1">
      <c r="A1" s="1" t="s">
        <v>0</v>
      </c>
      <c r="B1" s="2" t="s">
        <v>139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15.75" customHeight="1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1"/>
      <c r="G4" s="1"/>
      <c r="H4" s="1"/>
      <c r="I4" s="1"/>
      <c r="J4" s="1"/>
      <c r="K4" s="1"/>
      <c r="L4" s="1"/>
    </row>
    <row r="5" ht="15.75" customHeight="1">
      <c r="A5" s="4" t="s">
        <v>7</v>
      </c>
      <c r="B5" s="4" t="s">
        <v>8</v>
      </c>
      <c r="C5" s="4" t="s">
        <v>9</v>
      </c>
      <c r="D5" s="4" t="s">
        <v>10</v>
      </c>
      <c r="E5" s="4" t="s">
        <v>11</v>
      </c>
      <c r="F5" s="5"/>
      <c r="G5" s="5"/>
      <c r="H5" s="5"/>
      <c r="I5" s="5"/>
      <c r="J5" s="5"/>
      <c r="K5" s="5"/>
      <c r="L5" s="5"/>
    </row>
    <row r="6" ht="15.75" customHeight="1">
      <c r="A6" s="6" t="s">
        <v>140</v>
      </c>
      <c r="B6" s="7">
        <v>1.0</v>
      </c>
      <c r="C6" s="7">
        <v>1.0</v>
      </c>
      <c r="D6" s="7">
        <v>6.0</v>
      </c>
      <c r="E6" s="7">
        <v>3.0</v>
      </c>
      <c r="F6" s="2"/>
      <c r="G6" s="2"/>
      <c r="H6" s="8"/>
      <c r="I6" s="2"/>
      <c r="J6" s="2"/>
      <c r="K6" s="2"/>
      <c r="L6" s="2"/>
    </row>
    <row r="7" ht="15.75" customHeight="1">
      <c r="A7" s="9" t="s">
        <v>141</v>
      </c>
      <c r="B7" s="10">
        <v>1.0</v>
      </c>
      <c r="C7" s="10">
        <v>1.0</v>
      </c>
      <c r="D7" s="10">
        <v>5.0</v>
      </c>
      <c r="E7" s="10">
        <v>3.0</v>
      </c>
      <c r="F7" s="2"/>
      <c r="G7" s="2"/>
      <c r="H7" s="2"/>
      <c r="I7" s="2"/>
      <c r="J7" s="2"/>
      <c r="K7" s="2"/>
      <c r="L7" s="2"/>
    </row>
    <row r="8" ht="15.75" customHeight="1">
      <c r="A8" s="6" t="s">
        <v>142</v>
      </c>
      <c r="B8" s="7">
        <v>1.0</v>
      </c>
      <c r="C8" s="7">
        <v>1.0</v>
      </c>
      <c r="D8" s="7">
        <v>6.0</v>
      </c>
      <c r="E8" s="7">
        <v>4.0</v>
      </c>
      <c r="F8" s="2"/>
      <c r="G8" s="2"/>
      <c r="H8" s="2"/>
      <c r="I8" s="2"/>
      <c r="J8" s="2"/>
      <c r="K8" s="2"/>
      <c r="L8" s="2"/>
    </row>
    <row r="9" ht="15.75" customHeight="1">
      <c r="A9" s="9" t="s">
        <v>143</v>
      </c>
      <c r="B9" s="10">
        <v>1.0</v>
      </c>
      <c r="C9" s="10">
        <v>1.0</v>
      </c>
      <c r="D9" s="10">
        <v>6.0</v>
      </c>
      <c r="E9" s="10">
        <v>3.0</v>
      </c>
      <c r="F9" s="2"/>
      <c r="G9" s="2"/>
      <c r="H9" s="2"/>
      <c r="I9" s="2"/>
      <c r="J9" s="2"/>
      <c r="K9" s="2"/>
      <c r="L9" s="2"/>
    </row>
    <row r="10" ht="15.75" customHeight="1">
      <c r="A10" s="6" t="s">
        <v>144</v>
      </c>
      <c r="B10" s="7">
        <v>1.0</v>
      </c>
      <c r="C10" s="7">
        <v>1.0</v>
      </c>
      <c r="D10" s="7">
        <v>5.0</v>
      </c>
      <c r="E10" s="7">
        <v>2.0</v>
      </c>
      <c r="F10" s="2"/>
      <c r="G10" s="2"/>
      <c r="H10" s="2"/>
      <c r="I10" s="2"/>
      <c r="J10" s="2"/>
      <c r="K10" s="2"/>
      <c r="L10" s="2"/>
    </row>
    <row r="11" ht="15.75" customHeight="1">
      <c r="A11" s="9" t="s">
        <v>145</v>
      </c>
      <c r="B11" s="10">
        <v>1.0</v>
      </c>
      <c r="C11" s="10">
        <v>1.0</v>
      </c>
      <c r="D11" s="10">
        <v>5.0</v>
      </c>
      <c r="E11" s="10">
        <v>3.0</v>
      </c>
      <c r="F11" s="2"/>
      <c r="G11" s="2"/>
      <c r="H11" s="2"/>
      <c r="I11" s="2"/>
      <c r="J11" s="2"/>
      <c r="K11" s="2"/>
      <c r="L11" s="2"/>
    </row>
    <row r="12" ht="15.75" customHeight="1">
      <c r="A12" s="6" t="s">
        <v>146</v>
      </c>
      <c r="B12" s="7">
        <v>1.0</v>
      </c>
      <c r="C12" s="7">
        <v>1.0</v>
      </c>
      <c r="D12" s="7">
        <v>6.0</v>
      </c>
      <c r="E12" s="7">
        <v>4.0</v>
      </c>
      <c r="F12" s="2"/>
      <c r="G12" s="2"/>
      <c r="H12" s="2"/>
      <c r="I12" s="2"/>
      <c r="J12" s="2"/>
      <c r="K12" s="2"/>
      <c r="L12" s="2"/>
    </row>
    <row r="13" ht="15.75" customHeight="1">
      <c r="A13" s="9" t="s">
        <v>147</v>
      </c>
      <c r="B13" s="10">
        <v>1.0</v>
      </c>
      <c r="C13" s="10">
        <v>1.0</v>
      </c>
      <c r="D13" s="10">
        <v>5.0</v>
      </c>
      <c r="E13" s="10">
        <v>3.0</v>
      </c>
      <c r="F13" s="2"/>
      <c r="G13" s="2"/>
      <c r="H13" s="2"/>
      <c r="I13" s="2"/>
      <c r="J13" s="2"/>
      <c r="K13" s="2"/>
      <c r="L13" s="2"/>
    </row>
    <row r="14" ht="15.75" customHeight="1">
      <c r="A14" s="6" t="s">
        <v>148</v>
      </c>
      <c r="B14" s="7">
        <v>1.0</v>
      </c>
      <c r="C14" s="7">
        <v>1.0</v>
      </c>
      <c r="D14" s="7">
        <v>7.0</v>
      </c>
      <c r="E14" s="7">
        <v>2.0</v>
      </c>
      <c r="F14" s="2"/>
      <c r="G14" s="2"/>
      <c r="H14" s="2"/>
      <c r="I14" s="2"/>
      <c r="J14" s="2"/>
      <c r="K14" s="2"/>
      <c r="L14" s="2"/>
    </row>
    <row r="15" ht="15.75" customHeight="1">
      <c r="A15" s="9" t="s">
        <v>149</v>
      </c>
      <c r="B15" s="10">
        <v>1.0</v>
      </c>
      <c r="C15" s="10">
        <v>1.0</v>
      </c>
      <c r="D15" s="10">
        <v>5.0</v>
      </c>
      <c r="E15" s="10">
        <v>2.0</v>
      </c>
      <c r="F15" s="2"/>
      <c r="G15" s="2"/>
      <c r="H15" s="2"/>
      <c r="I15" s="2"/>
      <c r="J15" s="2"/>
      <c r="K15" s="2"/>
      <c r="L15" s="2"/>
    </row>
    <row r="16" ht="15.75" customHeight="1">
      <c r="A16" s="6" t="s">
        <v>150</v>
      </c>
      <c r="B16" s="7">
        <v>1.0</v>
      </c>
      <c r="C16" s="7">
        <v>1.0</v>
      </c>
      <c r="D16" s="7">
        <v>6.0</v>
      </c>
      <c r="E16" s="7">
        <v>1.0</v>
      </c>
      <c r="F16" s="2"/>
      <c r="G16" s="2"/>
      <c r="H16" s="2"/>
      <c r="I16" s="2"/>
      <c r="J16" s="2"/>
      <c r="K16" s="2"/>
      <c r="L16" s="2"/>
    </row>
    <row r="17" ht="15.75" customHeight="1">
      <c r="A17" s="9" t="s">
        <v>151</v>
      </c>
      <c r="B17" s="10">
        <v>1.0</v>
      </c>
      <c r="C17" s="10">
        <v>1.0</v>
      </c>
      <c r="D17" s="10">
        <v>5.0</v>
      </c>
      <c r="E17" s="10">
        <v>2.0</v>
      </c>
      <c r="F17" s="2"/>
      <c r="G17" s="2"/>
      <c r="H17" s="2"/>
      <c r="I17" s="2"/>
      <c r="J17" s="2"/>
      <c r="K17" s="2"/>
      <c r="L17" s="2"/>
    </row>
    <row r="18" ht="15.75" customHeight="1">
      <c r="A18" s="6" t="s">
        <v>152</v>
      </c>
      <c r="B18" s="7">
        <v>1.0</v>
      </c>
      <c r="C18" s="7">
        <v>1.0</v>
      </c>
      <c r="D18" s="7">
        <v>5.0</v>
      </c>
      <c r="E18" s="7">
        <v>3.0</v>
      </c>
      <c r="F18" s="2"/>
      <c r="G18" s="2"/>
      <c r="H18" s="2"/>
      <c r="I18" s="2"/>
      <c r="J18" s="2"/>
      <c r="K18" s="2"/>
      <c r="L18" s="2"/>
    </row>
    <row r="19" ht="15.75" customHeight="1">
      <c r="A19" s="9" t="s">
        <v>153</v>
      </c>
      <c r="B19" s="10">
        <v>1.0</v>
      </c>
      <c r="C19" s="10">
        <v>1.0</v>
      </c>
      <c r="D19" s="10">
        <v>5.0</v>
      </c>
      <c r="E19" s="10">
        <v>4.0</v>
      </c>
      <c r="F19" s="2"/>
      <c r="G19" s="2"/>
      <c r="H19" s="2"/>
      <c r="I19" s="2"/>
      <c r="J19" s="2"/>
      <c r="K19" s="2"/>
      <c r="L19" s="2"/>
    </row>
    <row r="20" ht="15.75" customHeight="1">
      <c r="A20" s="13" t="s">
        <v>154</v>
      </c>
      <c r="B20" s="13">
        <f t="shared" ref="B20:E20" si="1">sum(B6:B19)</f>
        <v>14</v>
      </c>
      <c r="C20" s="13">
        <f t="shared" si="1"/>
        <v>14</v>
      </c>
      <c r="D20" s="13">
        <f t="shared" si="1"/>
        <v>77</v>
      </c>
      <c r="E20" s="13">
        <f t="shared" si="1"/>
        <v>39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