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965ACA0-71EA-4A1E-A0CF-EC34B5C949BA}" xr6:coauthVersionLast="47" xr6:coauthVersionMax="47" xr10:uidLastSave="{00000000-0000-0000-0000-000000000000}"/>
  <bookViews>
    <workbookView xWindow="-110" yWindow="-110" windowWidth="19420" windowHeight="10300" tabRatio="995" xr2:uid="{00000000-000D-0000-FFFF-FFFF00000000}"/>
  </bookViews>
  <sheets>
    <sheet name="Data Besar" sheetId="1" r:id="rId1"/>
    <sheet name="Sheet1" sheetId="3" state="hidden" r:id="rId2"/>
    <sheet name="Pegawai" sheetId="16" state="hidden" r:id="rId3"/>
  </sheets>
  <definedNames>
    <definedName name="DataPegawai">'Data Besar'!$I$7:$I$11</definedName>
    <definedName name="Kecamatan">#REF!</definedName>
    <definedName name="MainData">'Data Besar'!$A$7:$H$27</definedName>
    <definedName name="Pegawai">'Data Besar'!$I$6:$K$8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1" roundtripDataSignature="AMtx7mhaMJIxWRclXYWkuth9CkoOlFiNZw=="/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29" i="1"/>
  <c r="C1" i="3"/>
  <c r="C2" i="3" s="1"/>
  <c r="A9" i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ID#AAAAHsEMcr0
ASUS ROG    (2021-01-26 07:32:09)
Diisi Ya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Edk56Hg0o3MMt8c1eRhj/HrybQ=="/>
    </ext>
  </extLst>
</comments>
</file>

<file path=xl/sharedStrings.xml><?xml version="1.0" encoding="utf-8"?>
<sst xmlns="http://schemas.openxmlformats.org/spreadsheetml/2006/main" count="209" uniqueCount="130">
  <si>
    <t>UNTUK STAF DAN AJUDAN</t>
  </si>
  <si>
    <t>BAGIAN PROTOKOL DAN KOMUNIKASI PIMPINAN</t>
  </si>
  <si>
    <t>SEKRETARIAT DAERAH KABUPATEN SUKOHARJO</t>
  </si>
  <si>
    <t>Nama</t>
  </si>
  <si>
    <t>NIP</t>
  </si>
  <si>
    <t>Jabatan</t>
  </si>
  <si>
    <t>No</t>
  </si>
  <si>
    <t>No.</t>
  </si>
  <si>
    <t>Hari</t>
  </si>
  <si>
    <t>Tanggal</t>
  </si>
  <si>
    <t>Pukul</t>
  </si>
  <si>
    <t>Tempat</t>
  </si>
  <si>
    <t>Keperluan</t>
  </si>
  <si>
    <t>Anggoro Adhi Prasetyo, S.Sos, MH</t>
  </si>
  <si>
    <t>19831227 200604 1 006</t>
  </si>
  <si>
    <t>Kasubbag Komunikasi Pimpinan</t>
  </si>
  <si>
    <t>Senin</t>
  </si>
  <si>
    <t>Selasa</t>
  </si>
  <si>
    <t>Rabu</t>
  </si>
  <si>
    <t>Kamis</t>
  </si>
  <si>
    <t>Jumat</t>
  </si>
  <si>
    <t>Anggoro</t>
  </si>
  <si>
    <t>Ami</t>
  </si>
  <si>
    <t>Fajar</t>
  </si>
  <si>
    <t>Galih</t>
  </si>
  <si>
    <t>Tri</t>
  </si>
  <si>
    <t>Akmal</t>
  </si>
  <si>
    <t>Beni</t>
  </si>
  <si>
    <t>Tunjung Hanurdoyo, S.Sos</t>
  </si>
  <si>
    <t>19760804 201406 1 001</t>
  </si>
  <si>
    <t>Staf Kasubbag Komunikasi Pimpinan</t>
  </si>
  <si>
    <t>Kecamatan Bendosari</t>
  </si>
  <si>
    <t>Kecamatan Weru</t>
  </si>
  <si>
    <t>Kecamatan Grogol</t>
  </si>
  <si>
    <t>Kecamatan Mojolaban</t>
  </si>
  <si>
    <t>Kecamatan/Kabupaten/Kota/Provinsi</t>
  </si>
  <si>
    <t>Keterangan</t>
  </si>
  <si>
    <t>REKAPITULASI KEGIATAN BUPATI DAN WAKIL BUPATI</t>
  </si>
  <si>
    <t>Graha Satya Praja</t>
  </si>
  <si>
    <t>Bersama Wakil Bupati</t>
  </si>
  <si>
    <t>Provinsi Jawa Tengah</t>
  </si>
  <si>
    <t>Kantor Bupati Sukoharjo</t>
  </si>
  <si>
    <t xml:space="preserve">Selasa </t>
  </si>
  <si>
    <t xml:space="preserve">Auditorium Gedung Menara Wijaya Lantai 10 </t>
  </si>
  <si>
    <t>BULAN MARET 2022</t>
  </si>
  <si>
    <t>1 Maret 2022</t>
  </si>
  <si>
    <t>17.00</t>
  </si>
  <si>
    <t>Desa Sonorejo</t>
  </si>
  <si>
    <t>Kecamatan Sukoharjo</t>
  </si>
  <si>
    <t>Rumah Dinas Bupati</t>
  </si>
  <si>
    <t>Kunjungan dan Silaturahmi dari Perwakilan UNESCO</t>
  </si>
  <si>
    <t>Survei lokasi tanah untuk Peningkatan Pereonomian Rakyat di Sonorejo</t>
  </si>
  <si>
    <t>2 Maret 2022</t>
  </si>
  <si>
    <t>Pembukaan penetapan dan Sidang Verifikasi Nominal Budaya Sehat, Jamu sebagai Warisan Budaya Tak Benda ICH-02 UNESCO</t>
  </si>
  <si>
    <t>3 Maret 2022</t>
  </si>
  <si>
    <t>Gedung GP3D</t>
  </si>
  <si>
    <t>Operasi Pasar Minyak Goreng dengan TPID Sukoharjo</t>
  </si>
  <si>
    <t>4 Maret 2022</t>
  </si>
  <si>
    <t>Yayasan Gerbang Paramuda Nusantara</t>
  </si>
  <si>
    <t>Desa Tambakboyo</t>
  </si>
  <si>
    <t>Kecamatan Tawangsari</t>
  </si>
  <si>
    <t>Meresmikan Jembatan Tambakboyo</t>
  </si>
  <si>
    <t>Sabtu</t>
  </si>
  <si>
    <t>5 Maret 2022</t>
  </si>
  <si>
    <t>PT. BPR Bank Sukoharjo</t>
  </si>
  <si>
    <t>Peletakan Batu Pertama Pembangunan Gedung Baru PT. BPR Bank Sukoharjo</t>
  </si>
  <si>
    <t>Minggu</t>
  </si>
  <si>
    <t>7 Maret 2022</t>
  </si>
  <si>
    <t>Gedung Menara Wijaya</t>
  </si>
  <si>
    <t>Sosialisasi Bantuan Keuangan kepada Pemerintahan Desa Kabupaten Sukoharjo Tahun Anggaran 2022</t>
  </si>
  <si>
    <t>Underpass Makamhaji</t>
  </si>
  <si>
    <t>Kecamatan Kartasura</t>
  </si>
  <si>
    <t>Peninjauan Underpass Makamhaji</t>
  </si>
  <si>
    <t>8 Maret 2022</t>
  </si>
  <si>
    <t>Gedung IPHI Makamhaji</t>
  </si>
  <si>
    <t>Peletakan Batu Pertama Pembangunan Gedung IPHI Makamhaji</t>
  </si>
  <si>
    <t>Pondok Pesantren Modern Islam Assalam</t>
  </si>
  <si>
    <t>Silaturahmi dan meninjau Pondok Pesantren Assalam Kartasura</t>
  </si>
  <si>
    <t>9 Maret 2022</t>
  </si>
  <si>
    <t>Desa Gupit, Desa Plesan, Desa Polokarto, dan Desa Wirun</t>
  </si>
  <si>
    <t>Kecamatan Nguter, Kecamatan Polokarto, dan Kecamatan Mojolaban</t>
  </si>
  <si>
    <t>Penyerahan Bantuan Rehab Rumah Tidak Layak Huni</t>
  </si>
  <si>
    <t>11 Maret 2022</t>
  </si>
  <si>
    <t>Orient Hartono Mall Solo Baru</t>
  </si>
  <si>
    <t>Pelantikan dan Pengukuhan Ketua serta Pengurus DPC IWAPI Kabupaten Sukoharjo</t>
  </si>
  <si>
    <t>13 Maret 2022</t>
  </si>
  <si>
    <t>Pelantikan Pimpinan Cabang IPNU IPPNU Kabupaten Sukoharjo Tahun 2021-2023</t>
  </si>
  <si>
    <t>15 Maret 2022</t>
  </si>
  <si>
    <t>Pembukaan Kegiatan Pendidikan Politik bagi Pemilih Pemula Kabupaten Sukoharjo</t>
  </si>
  <si>
    <t>17 Maret 2022</t>
  </si>
  <si>
    <t>Pendopo Graha Satya Praja</t>
  </si>
  <si>
    <t>Pelepasan Kontingen Pesta Siaga Kwartir Cabang Sukoharjo</t>
  </si>
  <si>
    <t>18 Maret 2022</t>
  </si>
  <si>
    <t>Hotel Best Western Premiere Solo Baru</t>
  </si>
  <si>
    <t>Menghadiri Rakerda VII Pengurus Daerah Ikatan Bidan Indonesia Jawa Tengah</t>
  </si>
  <si>
    <t xml:space="preserve">Kantor BPK </t>
  </si>
  <si>
    <t>Penyerahan Laporan Keuangan Pemerintah Kabupaten Sukoharjo Unaudited Tahun 2022</t>
  </si>
  <si>
    <t>21 Maret 2022</t>
  </si>
  <si>
    <t>Kantor DPRD Sukoharjo</t>
  </si>
  <si>
    <t>Rapat Paripurna DPRD Kabupaten Sukoharjo dengan Agenda Penetapan Pimpinan dan Keanggotaan Alat Kelengkapan DPRD dan Laporan Reses Tahap 1 Tahun 2022</t>
  </si>
  <si>
    <t xml:space="preserve">Senin </t>
  </si>
  <si>
    <t>Kantor Kabupaten Sukoharjo</t>
  </si>
  <si>
    <t>Mengikuti Entry Meeting yang diselenggarakan oleh Badan Pemeriksa Keuangan</t>
  </si>
  <si>
    <t>28 Maret 2022</t>
  </si>
  <si>
    <t>SPBU Palur dan SPBU Wonorejo</t>
  </si>
  <si>
    <t>Kecamatan Bendosari dan Kecamatan Polokarto</t>
  </si>
  <si>
    <t>Memantau Pelaksanaan Uji Tera Ulang Pompa Ukur Bahan Bakar Minyak (PUBBM)</t>
  </si>
  <si>
    <t>29 Maret 2022</t>
  </si>
  <si>
    <t>Dukuh Pundungrejo dan Desa Sanggang</t>
  </si>
  <si>
    <t>Kecamatan Tawangsari dan Kecamatan Bulu</t>
  </si>
  <si>
    <t>Peninjauan Lokasi Penggalian Tanah (Galian C)</t>
  </si>
  <si>
    <t>Desa Kedungsono</t>
  </si>
  <si>
    <t>Kecamatan Bulu</t>
  </si>
  <si>
    <t>Peresmian Masjid Baitur Rohmah</t>
  </si>
  <si>
    <t>30 Maret 2022</t>
  </si>
  <si>
    <t>Pembukaan Musyawarah Perencanaan Pembangunan (Musrenbang) RKPD Kabupaten Sukoharjo Tahun 2023</t>
  </si>
  <si>
    <t>Menerima Kunjungan Wakil Ketua MPR RI, Dr. (H. C.) Zulkifli Hasan, S. E., M.M</t>
  </si>
  <si>
    <t>31 Maret 2022</t>
  </si>
  <si>
    <t>Desa Klumprit</t>
  </si>
  <si>
    <t>Peresmian Kampung Pancasila</t>
  </si>
  <si>
    <t xml:space="preserve">Kamis </t>
  </si>
  <si>
    <t>Balai Desa Gadingan</t>
  </si>
  <si>
    <t>Meninjau Vaksinasi Booster Berhadiah Motor</t>
  </si>
  <si>
    <t>Kejaksaan Negeri Sukoharjo</t>
  </si>
  <si>
    <t>Pemusnahan Barang Bukti yang Telah Berkekuatan Hukum Tetap (INCRACHT)</t>
  </si>
  <si>
    <t>13.00</t>
  </si>
  <si>
    <t>09.00</t>
  </si>
  <si>
    <t>Pembukaan Kegiatan Pendidikan dan Latihan Wawasan Kebangsaan bagi Generasi Muda</t>
  </si>
  <si>
    <t>08.00</t>
  </si>
  <si>
    <t>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</si>
</sst>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p&quot;* #,##0_);_(&quot;Rp&quot;* \(#,##0\);_(&quot;Rp&quot;* &quot;-&quot;_);_(@_)"/>
    <numFmt numFmtId="165" formatCode="dddd"/>
    <numFmt numFmtId="166" formatCode="[$-421]dd\ mmmm\ yyyy"/>
    <numFmt numFmtId="167" formatCode="[$-F800]dddd\,\ mmmm\ dd\,\ yyyy"/>
  </numFmts>
  <fonts count="8" x14ac:knownFonts="1">
    <font>
      <sz val="11"/>
      <color theme="1"/>
      <name val="Arial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5" fontId="2" fillId="2" borderId="0" xfId="0" applyNumberFormat="1" applyFont="1" applyFill="1" applyAlignment="1">
      <alignment vertical="top"/>
    </xf>
    <xf numFmtId="167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6" fontId="4" fillId="2" borderId="2" xfId="0" applyNumberFormat="1" applyFont="1" applyFill="1" applyBorder="1" applyAlignment="1">
      <alignment horizontal="center" vertical="top" wrapText="1"/>
    </xf>
    <xf numFmtId="0" fontId="4" fillId="2" borderId="2" xfId="0" quotePrefix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164" fontId="5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166" fontId="4" fillId="3" borderId="1" xfId="0" applyNumberFormat="1" applyFont="1" applyFill="1" applyBorder="1" applyAlignment="1">
      <alignment horizontal="center" vertical="top" wrapText="1"/>
    </xf>
    <xf numFmtId="0" fontId="4" fillId="3" borderId="1" xfId="0" quotePrefix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166" fontId="4" fillId="2" borderId="6" xfId="0" applyNumberFormat="1" applyFont="1" applyFill="1" applyBorder="1" applyAlignment="1">
      <alignment horizontal="center" vertical="top" wrapText="1"/>
    </xf>
    <xf numFmtId="0" fontId="4" fillId="2" borderId="6" xfId="0" quotePrefix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customschemas.google.com/relationships/workbookmetadata" Target="metadata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1"/>
  <sheetViews>
    <sheetView tabSelected="1" topLeftCell="A19" zoomScale="77" zoomScaleNormal="77" workbookViewId="0">
      <selection activeCell="D35" sqref="D35"/>
    </sheetView>
  </sheetViews>
  <sheetFormatPr defaultColWidth="12.58203125" defaultRowHeight="15" customHeight="1" x14ac:dyDescent="0.3"/>
  <cols>
    <col min="1" max="1" width="4.58203125" customWidth="1"/>
    <col min="2" max="2" width="8.58203125" customWidth="1"/>
    <col min="3" max="3" width="15.58203125" customWidth="1"/>
    <col min="4" max="4" width="9.08203125" customWidth="1"/>
    <col min="5" max="5" width="23.5" customWidth="1"/>
    <col min="6" max="6" width="24.4140625" customWidth="1"/>
    <col min="7" max="7" width="25.1640625" customWidth="1"/>
    <col min="8" max="8" width="20.4140625" customWidth="1"/>
    <col min="9" max="10" width="8" customWidth="1"/>
    <col min="11" max="11" width="10.5" customWidth="1"/>
    <col min="12" max="12" width="22.4140625" customWidth="1"/>
  </cols>
  <sheetData>
    <row r="1" spans="1:12" ht="14.5" x14ac:dyDescent="0.3">
      <c r="A1" s="50" t="s">
        <v>37</v>
      </c>
      <c r="B1" s="51"/>
      <c r="C1" s="51"/>
      <c r="D1" s="51"/>
      <c r="E1" s="51"/>
      <c r="F1" s="51"/>
      <c r="G1" s="51"/>
      <c r="H1" s="51"/>
      <c r="I1" s="1"/>
      <c r="J1" s="1"/>
      <c r="K1" s="1"/>
      <c r="L1" s="1"/>
    </row>
    <row r="2" spans="1:12" ht="14.5" hidden="1" x14ac:dyDescent="0.3">
      <c r="A2" s="50" t="s">
        <v>0</v>
      </c>
      <c r="B2" s="51"/>
      <c r="C2" s="51"/>
      <c r="D2" s="51"/>
      <c r="E2" s="51"/>
      <c r="F2" s="51"/>
      <c r="G2" s="51"/>
      <c r="H2" s="51"/>
      <c r="I2" s="1"/>
      <c r="J2" s="1"/>
      <c r="K2" s="1"/>
      <c r="L2" s="1"/>
    </row>
    <row r="3" spans="1:12" ht="14.5" x14ac:dyDescent="0.3">
      <c r="A3" s="50" t="s">
        <v>1</v>
      </c>
      <c r="B3" s="51"/>
      <c r="C3" s="51"/>
      <c r="D3" s="51"/>
      <c r="E3" s="51"/>
      <c r="F3" s="51"/>
      <c r="G3" s="51"/>
      <c r="H3" s="51"/>
      <c r="I3" s="1"/>
      <c r="J3" s="1"/>
      <c r="K3" s="1"/>
      <c r="L3" s="1"/>
    </row>
    <row r="4" spans="1:12" ht="14.5" x14ac:dyDescent="0.3">
      <c r="A4" s="50" t="s">
        <v>2</v>
      </c>
      <c r="B4" s="51"/>
      <c r="C4" s="51"/>
      <c r="D4" s="51"/>
      <c r="E4" s="51"/>
      <c r="F4" s="51"/>
      <c r="G4" s="51"/>
      <c r="H4" s="51"/>
      <c r="I4" s="1"/>
      <c r="J4" s="1"/>
      <c r="K4" s="1"/>
      <c r="L4" s="1"/>
    </row>
    <row r="5" spans="1:12" ht="14.5" x14ac:dyDescent="0.3">
      <c r="A5" s="50" t="s">
        <v>44</v>
      </c>
      <c r="B5" s="51"/>
      <c r="C5" s="51"/>
      <c r="D5" s="51"/>
      <c r="E5" s="51"/>
      <c r="F5" s="51"/>
      <c r="G5" s="51"/>
      <c r="H5" s="51"/>
      <c r="I5" s="1"/>
      <c r="J5" s="1"/>
      <c r="K5" s="1"/>
      <c r="L5" s="1"/>
    </row>
    <row r="6" spans="1:12" ht="15.5" hidden="1" x14ac:dyDescent="0.3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/>
      <c r="G6" s="3">
        <v>6</v>
      </c>
      <c r="H6" s="3">
        <v>7</v>
      </c>
      <c r="I6" s="4"/>
      <c r="J6" s="4"/>
      <c r="K6" s="2"/>
      <c r="L6" s="2"/>
    </row>
    <row r="7" spans="1:12" ht="39" customHeight="1" x14ac:dyDescent="0.3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35</v>
      </c>
      <c r="G7" s="5" t="s">
        <v>12</v>
      </c>
      <c r="H7" s="5" t="s">
        <v>36</v>
      </c>
      <c r="I7" s="4"/>
      <c r="J7" s="4"/>
      <c r="K7" s="1"/>
      <c r="L7" s="1"/>
    </row>
    <row r="8" spans="1:12" ht="46.5" x14ac:dyDescent="0.35">
      <c r="A8" s="6">
        <v>1</v>
      </c>
      <c r="B8" s="7" t="s">
        <v>17</v>
      </c>
      <c r="C8" s="8" t="s">
        <v>45</v>
      </c>
      <c r="D8" s="9" t="s">
        <v>46</v>
      </c>
      <c r="E8" s="10" t="s">
        <v>47</v>
      </c>
      <c r="F8" s="11" t="s">
        <v>48</v>
      </c>
      <c r="G8" s="10" t="s">
        <v>51</v>
      </c>
      <c r="H8" s="11" t="s">
        <v>39</v>
      </c>
      <c r="I8" s="4"/>
      <c r="J8" s="4"/>
      <c r="K8" s="12"/>
      <c r="L8" s="1"/>
    </row>
    <row r="9" spans="1:12" ht="38" customHeight="1" x14ac:dyDescent="0.3">
      <c r="A9" s="6">
        <f t="shared" ref="A9:A33" si="0">A8+1</f>
        <v>2</v>
      </c>
      <c r="B9" s="7" t="s">
        <v>17</v>
      </c>
      <c r="C9" s="8" t="s">
        <v>45</v>
      </c>
      <c r="D9" s="9" t="s">
        <v>125</v>
      </c>
      <c r="E9" s="11" t="s">
        <v>49</v>
      </c>
      <c r="F9" s="11" t="s">
        <v>48</v>
      </c>
      <c r="G9" s="11" t="s">
        <v>50</v>
      </c>
      <c r="H9" s="11"/>
      <c r="I9" s="1"/>
      <c r="J9" s="1"/>
      <c r="K9" s="1"/>
      <c r="L9" s="8"/>
    </row>
    <row r="10" spans="1:12" ht="93" x14ac:dyDescent="0.3">
      <c r="A10" s="6">
        <f t="shared" si="0"/>
        <v>3</v>
      </c>
      <c r="B10" s="13" t="s">
        <v>18</v>
      </c>
      <c r="C10" s="8" t="s">
        <v>52</v>
      </c>
      <c r="D10" s="9" t="s">
        <v>126</v>
      </c>
      <c r="E10" s="11" t="s">
        <v>38</v>
      </c>
      <c r="F10" s="11" t="s">
        <v>31</v>
      </c>
      <c r="G10" s="11" t="s">
        <v>53</v>
      </c>
      <c r="H10" s="11"/>
      <c r="I10" s="1"/>
      <c r="J10" s="1"/>
      <c r="K10" s="1"/>
      <c r="L10" s="1"/>
    </row>
    <row r="11" spans="1:12" ht="46.5" x14ac:dyDescent="0.3">
      <c r="A11" s="6">
        <f t="shared" si="0"/>
        <v>4</v>
      </c>
      <c r="B11" s="14" t="s">
        <v>19</v>
      </c>
      <c r="C11" s="15" t="s">
        <v>54</v>
      </c>
      <c r="D11" s="9" t="s">
        <v>125</v>
      </c>
      <c r="E11" s="11" t="s">
        <v>55</v>
      </c>
      <c r="F11" s="11" t="s">
        <v>48</v>
      </c>
      <c r="G11" s="10" t="s">
        <v>56</v>
      </c>
      <c r="H11" s="11" t="s">
        <v>39</v>
      </c>
      <c r="I11" s="1"/>
      <c r="J11" s="1"/>
      <c r="K11" s="1"/>
      <c r="L11" s="1"/>
    </row>
    <row r="12" spans="1:12" ht="65.5" customHeight="1" x14ac:dyDescent="0.3">
      <c r="A12" s="6">
        <f t="shared" si="0"/>
        <v>5</v>
      </c>
      <c r="B12" s="14" t="s">
        <v>20</v>
      </c>
      <c r="C12" s="15" t="s">
        <v>57</v>
      </c>
      <c r="D12" s="9" t="s">
        <v>128</v>
      </c>
      <c r="E12" s="10" t="s">
        <v>58</v>
      </c>
      <c r="F12" s="11" t="s">
        <v>32</v>
      </c>
      <c r="G12" s="10" t="s">
        <v>127</v>
      </c>
      <c r="H12" s="11"/>
      <c r="I12" s="1"/>
      <c r="J12" s="1"/>
      <c r="K12" s="1"/>
      <c r="L12" s="1"/>
    </row>
    <row r="13" spans="1:12" ht="31" x14ac:dyDescent="0.3">
      <c r="A13" s="6">
        <f t="shared" si="0"/>
        <v>6</v>
      </c>
      <c r="B13" s="6" t="s">
        <v>20</v>
      </c>
      <c r="C13" s="8" t="s">
        <v>57</v>
      </c>
      <c r="D13" s="9" t="s">
        <v>129</v>
      </c>
      <c r="E13" s="11" t="s">
        <v>59</v>
      </c>
      <c r="F13" s="11" t="s">
        <v>60</v>
      </c>
      <c r="G13" s="11" t="s">
        <v>61</v>
      </c>
      <c r="H13" s="11" t="s">
        <v>39</v>
      </c>
      <c r="I13" s="1"/>
      <c r="J13" s="1"/>
      <c r="K13" s="1"/>
      <c r="L13" s="1"/>
    </row>
    <row r="14" spans="1:12" ht="62" x14ac:dyDescent="0.3">
      <c r="A14" s="6">
        <f t="shared" si="0"/>
        <v>7</v>
      </c>
      <c r="B14" s="6" t="s">
        <v>62</v>
      </c>
      <c r="C14" s="8" t="s">
        <v>63</v>
      </c>
      <c r="D14" s="9" t="s">
        <v>128</v>
      </c>
      <c r="E14" s="11" t="s">
        <v>64</v>
      </c>
      <c r="F14" s="11" t="s">
        <v>48</v>
      </c>
      <c r="G14" s="10" t="s">
        <v>65</v>
      </c>
      <c r="H14" s="11"/>
      <c r="I14" s="1"/>
      <c r="J14" s="1"/>
      <c r="K14" s="1"/>
      <c r="L14" s="1"/>
    </row>
    <row r="15" spans="1:12" ht="65" customHeight="1" x14ac:dyDescent="0.3">
      <c r="A15" s="6">
        <f t="shared" si="0"/>
        <v>8</v>
      </c>
      <c r="B15" s="6" t="s">
        <v>16</v>
      </c>
      <c r="C15" s="8" t="s">
        <v>67</v>
      </c>
      <c r="D15" s="9" t="s">
        <v>126</v>
      </c>
      <c r="E15" s="11" t="s">
        <v>68</v>
      </c>
      <c r="F15" s="11" t="s">
        <v>31</v>
      </c>
      <c r="G15" s="11" t="s">
        <v>69</v>
      </c>
      <c r="H15" s="11"/>
      <c r="I15" s="1"/>
      <c r="J15" s="1"/>
      <c r="K15" s="1"/>
      <c r="L15" s="1"/>
    </row>
    <row r="16" spans="1:12" ht="36.5" customHeight="1" x14ac:dyDescent="0.3">
      <c r="A16" s="6">
        <f t="shared" si="0"/>
        <v>9</v>
      </c>
      <c r="B16" s="6" t="s">
        <v>16</v>
      </c>
      <c r="C16" s="8" t="s">
        <v>67</v>
      </c>
      <c r="D16" s="9" t="s">
        <v>125</v>
      </c>
      <c r="E16" s="11" t="s">
        <v>70</v>
      </c>
      <c r="F16" s="11" t="s">
        <v>71</v>
      </c>
      <c r="G16" s="11" t="s">
        <v>72</v>
      </c>
      <c r="H16" s="11"/>
      <c r="I16" s="1"/>
      <c r="J16" s="1"/>
      <c r="K16" s="1"/>
      <c r="L16" s="1"/>
    </row>
    <row r="17" spans="1:12" ht="51.5" customHeight="1" x14ac:dyDescent="0.3">
      <c r="A17" s="6">
        <f t="shared" si="0"/>
        <v>10</v>
      </c>
      <c r="B17" s="16" t="s">
        <v>42</v>
      </c>
      <c r="C17" s="17" t="s">
        <v>73</v>
      </c>
      <c r="D17" s="18" t="s">
        <v>128</v>
      </c>
      <c r="E17" s="19" t="s">
        <v>74</v>
      </c>
      <c r="F17" s="19" t="s">
        <v>71</v>
      </c>
      <c r="G17" s="20" t="s">
        <v>75</v>
      </c>
      <c r="H17" s="19"/>
      <c r="I17" s="1"/>
      <c r="J17" s="1"/>
      <c r="K17" s="1"/>
      <c r="L17" s="1"/>
    </row>
    <row r="18" spans="1:12" ht="48" customHeight="1" x14ac:dyDescent="0.3">
      <c r="A18" s="6">
        <f t="shared" si="0"/>
        <v>11</v>
      </c>
      <c r="B18" s="16" t="s">
        <v>17</v>
      </c>
      <c r="C18" s="17" t="s">
        <v>73</v>
      </c>
      <c r="D18" s="16" t="s">
        <v>125</v>
      </c>
      <c r="E18" s="20" t="s">
        <v>76</v>
      </c>
      <c r="F18" s="19" t="s">
        <v>71</v>
      </c>
      <c r="G18" s="20" t="s">
        <v>77</v>
      </c>
      <c r="H18" s="19"/>
      <c r="I18" s="1"/>
      <c r="J18" s="1"/>
      <c r="K18" s="1"/>
      <c r="L18" s="1"/>
    </row>
    <row r="19" spans="1:12" ht="62.25" customHeight="1" x14ac:dyDescent="0.3">
      <c r="A19" s="6">
        <f t="shared" si="0"/>
        <v>12</v>
      </c>
      <c r="B19" s="6" t="s">
        <v>18</v>
      </c>
      <c r="C19" s="8" t="s">
        <v>78</v>
      </c>
      <c r="D19" s="9" t="s">
        <v>126</v>
      </c>
      <c r="E19" s="11" t="s">
        <v>79</v>
      </c>
      <c r="F19" s="11" t="s">
        <v>80</v>
      </c>
      <c r="G19" s="10" t="s">
        <v>81</v>
      </c>
      <c r="H19" s="11"/>
      <c r="I19" s="1"/>
      <c r="J19" s="1"/>
      <c r="K19" s="1"/>
      <c r="L19" s="1"/>
    </row>
    <row r="20" spans="1:12" ht="62" x14ac:dyDescent="0.3">
      <c r="A20" s="6">
        <f t="shared" si="0"/>
        <v>13</v>
      </c>
      <c r="B20" s="6" t="s">
        <v>20</v>
      </c>
      <c r="C20" s="8" t="s">
        <v>82</v>
      </c>
      <c r="D20" s="9" t="s">
        <v>126</v>
      </c>
      <c r="E20" s="11" t="s">
        <v>83</v>
      </c>
      <c r="F20" s="11" t="s">
        <v>33</v>
      </c>
      <c r="G20" s="10" t="s">
        <v>84</v>
      </c>
      <c r="H20" s="11"/>
      <c r="I20" s="1"/>
      <c r="J20" s="1"/>
      <c r="K20" s="1"/>
      <c r="L20" s="1"/>
    </row>
    <row r="21" spans="1:12" ht="61.5" customHeight="1" x14ac:dyDescent="0.3">
      <c r="A21" s="6">
        <f t="shared" si="0"/>
        <v>14</v>
      </c>
      <c r="B21" s="14" t="s">
        <v>66</v>
      </c>
      <c r="C21" s="15" t="s">
        <v>85</v>
      </c>
      <c r="D21" s="9" t="s">
        <v>126</v>
      </c>
      <c r="E21" s="10" t="s">
        <v>68</v>
      </c>
      <c r="F21" s="11" t="s">
        <v>31</v>
      </c>
      <c r="G21" s="10" t="s">
        <v>86</v>
      </c>
      <c r="H21" s="11"/>
      <c r="I21" s="1"/>
      <c r="J21" s="1"/>
      <c r="K21" s="1"/>
      <c r="L21" s="1"/>
    </row>
    <row r="22" spans="1:12" ht="60.75" customHeight="1" x14ac:dyDescent="0.3">
      <c r="A22" s="6">
        <f t="shared" si="0"/>
        <v>15</v>
      </c>
      <c r="B22" s="14" t="s">
        <v>17</v>
      </c>
      <c r="C22" s="15" t="s">
        <v>87</v>
      </c>
      <c r="D22" s="14" t="s">
        <v>126</v>
      </c>
      <c r="E22" s="10" t="s">
        <v>68</v>
      </c>
      <c r="F22" s="11" t="s">
        <v>31</v>
      </c>
      <c r="G22" s="10" t="s">
        <v>88</v>
      </c>
      <c r="H22" s="11"/>
      <c r="I22" s="1"/>
      <c r="J22" s="1"/>
      <c r="K22" s="1"/>
      <c r="L22" s="1"/>
    </row>
    <row r="23" spans="1:12" ht="46.5" x14ac:dyDescent="0.3">
      <c r="A23" s="6">
        <f t="shared" si="0"/>
        <v>16</v>
      </c>
      <c r="B23" s="6" t="s">
        <v>19</v>
      </c>
      <c r="C23" s="8" t="s">
        <v>89</v>
      </c>
      <c r="D23" s="9" t="s">
        <v>129</v>
      </c>
      <c r="E23" s="11" t="s">
        <v>90</v>
      </c>
      <c r="F23" s="11" t="s">
        <v>31</v>
      </c>
      <c r="G23" s="10" t="s">
        <v>91</v>
      </c>
      <c r="H23" s="11" t="s">
        <v>39</v>
      </c>
      <c r="I23" s="1"/>
      <c r="J23" s="1"/>
      <c r="K23" s="1"/>
      <c r="L23" s="1"/>
    </row>
    <row r="24" spans="1:12" ht="62" x14ac:dyDescent="0.3">
      <c r="A24" s="6">
        <f t="shared" si="0"/>
        <v>17</v>
      </c>
      <c r="B24" s="6" t="s">
        <v>20</v>
      </c>
      <c r="C24" s="8" t="s">
        <v>92</v>
      </c>
      <c r="D24" s="9" t="s">
        <v>126</v>
      </c>
      <c r="E24" s="22" t="s">
        <v>93</v>
      </c>
      <c r="F24" s="11" t="s">
        <v>33</v>
      </c>
      <c r="G24" s="22" t="s">
        <v>94</v>
      </c>
      <c r="H24" s="11"/>
      <c r="I24" s="1"/>
      <c r="J24" s="1"/>
      <c r="K24" s="1"/>
      <c r="L24" s="1"/>
    </row>
    <row r="25" spans="1:12" ht="62" x14ac:dyDescent="0.3">
      <c r="A25" s="32">
        <f t="shared" si="0"/>
        <v>18</v>
      </c>
      <c r="B25" s="32" t="s">
        <v>20</v>
      </c>
      <c r="C25" s="33" t="s">
        <v>92</v>
      </c>
      <c r="D25" s="34" t="s">
        <v>129</v>
      </c>
      <c r="E25" s="35" t="s">
        <v>95</v>
      </c>
      <c r="F25" s="36" t="s">
        <v>40</v>
      </c>
      <c r="G25" s="35" t="s">
        <v>96</v>
      </c>
      <c r="H25" s="36"/>
      <c r="I25" s="1"/>
      <c r="J25" s="1"/>
      <c r="K25" s="1"/>
      <c r="L25" s="1"/>
    </row>
    <row r="26" spans="1:12" ht="124" x14ac:dyDescent="0.3">
      <c r="A26" s="37">
        <f t="shared" si="0"/>
        <v>19</v>
      </c>
      <c r="B26" s="37" t="s">
        <v>16</v>
      </c>
      <c r="C26" s="38" t="s">
        <v>97</v>
      </c>
      <c r="D26" s="39" t="s">
        <v>126</v>
      </c>
      <c r="E26" s="40" t="s">
        <v>98</v>
      </c>
      <c r="F26" s="41" t="s">
        <v>48</v>
      </c>
      <c r="G26" s="40" t="s">
        <v>99</v>
      </c>
      <c r="H26" s="41" t="s">
        <v>39</v>
      </c>
      <c r="I26" s="1"/>
      <c r="J26" s="1"/>
      <c r="K26" s="1"/>
      <c r="L26" s="1"/>
    </row>
    <row r="27" spans="1:12" ht="62" x14ac:dyDescent="0.3">
      <c r="A27" s="6">
        <f t="shared" si="0"/>
        <v>20</v>
      </c>
      <c r="B27" s="6" t="s">
        <v>100</v>
      </c>
      <c r="C27" s="15" t="s">
        <v>97</v>
      </c>
      <c r="D27" s="9" t="s">
        <v>126</v>
      </c>
      <c r="E27" s="22" t="s">
        <v>101</v>
      </c>
      <c r="F27" s="11" t="s">
        <v>31</v>
      </c>
      <c r="G27" s="22" t="s">
        <v>102</v>
      </c>
      <c r="H27" s="28" t="s">
        <v>39</v>
      </c>
      <c r="I27" s="1"/>
      <c r="J27" s="1"/>
      <c r="K27" s="1"/>
      <c r="L27" s="1"/>
    </row>
    <row r="28" spans="1:12" ht="67" customHeight="1" x14ac:dyDescent="0.3">
      <c r="A28" s="6">
        <v>21</v>
      </c>
      <c r="B28" s="14" t="s">
        <v>100</v>
      </c>
      <c r="C28" s="15" t="s">
        <v>103</v>
      </c>
      <c r="D28" s="21" t="s">
        <v>125</v>
      </c>
      <c r="E28" s="22" t="s">
        <v>104</v>
      </c>
      <c r="F28" s="11" t="s">
        <v>105</v>
      </c>
      <c r="G28" s="27" t="s">
        <v>106</v>
      </c>
      <c r="H28" s="30"/>
      <c r="I28" s="1"/>
      <c r="J28" s="1"/>
      <c r="K28" s="1"/>
      <c r="L28" s="1"/>
    </row>
    <row r="29" spans="1:12" ht="45.75" customHeight="1" x14ac:dyDescent="0.3">
      <c r="A29" s="14">
        <f t="shared" si="0"/>
        <v>22</v>
      </c>
      <c r="B29" s="14" t="s">
        <v>17</v>
      </c>
      <c r="C29" s="15" t="s">
        <v>107</v>
      </c>
      <c r="D29" s="21" t="s">
        <v>129</v>
      </c>
      <c r="E29" s="22" t="s">
        <v>108</v>
      </c>
      <c r="F29" s="11" t="s">
        <v>109</v>
      </c>
      <c r="G29" s="22" t="s">
        <v>110</v>
      </c>
      <c r="H29" s="29"/>
      <c r="I29" s="1"/>
      <c r="J29" s="1"/>
      <c r="K29" s="1"/>
      <c r="L29" s="1"/>
    </row>
    <row r="30" spans="1:12" ht="35.5" customHeight="1" x14ac:dyDescent="0.3">
      <c r="A30" s="14">
        <f t="shared" si="0"/>
        <v>23</v>
      </c>
      <c r="B30" s="14" t="s">
        <v>17</v>
      </c>
      <c r="C30" s="15" t="s">
        <v>107</v>
      </c>
      <c r="D30" s="9" t="s">
        <v>126</v>
      </c>
      <c r="E30" s="22" t="s">
        <v>111</v>
      </c>
      <c r="F30" s="11" t="s">
        <v>112</v>
      </c>
      <c r="G30" s="22" t="s">
        <v>113</v>
      </c>
      <c r="H30" s="28"/>
      <c r="I30" s="1"/>
      <c r="J30" s="1"/>
      <c r="K30" s="1"/>
      <c r="L30" s="1"/>
    </row>
    <row r="31" spans="1:12" ht="100.5" customHeight="1" x14ac:dyDescent="0.3">
      <c r="A31" s="14">
        <f t="shared" si="0"/>
        <v>24</v>
      </c>
      <c r="B31" s="14" t="s">
        <v>18</v>
      </c>
      <c r="C31" s="15" t="s">
        <v>114</v>
      </c>
      <c r="D31" s="9" t="s">
        <v>128</v>
      </c>
      <c r="E31" s="22" t="s">
        <v>43</v>
      </c>
      <c r="F31" s="11" t="s">
        <v>31</v>
      </c>
      <c r="G31" s="22" t="s">
        <v>115</v>
      </c>
      <c r="H31" s="28" t="s">
        <v>39</v>
      </c>
      <c r="I31" s="1"/>
      <c r="J31" s="1"/>
      <c r="K31" s="1"/>
      <c r="L31" s="1"/>
    </row>
    <row r="32" spans="1:12" ht="69" customHeight="1" x14ac:dyDescent="0.3">
      <c r="A32" s="14">
        <f t="shared" si="0"/>
        <v>25</v>
      </c>
      <c r="B32" s="14" t="s">
        <v>18</v>
      </c>
      <c r="C32" s="15" t="s">
        <v>114</v>
      </c>
      <c r="D32" s="21" t="s">
        <v>125</v>
      </c>
      <c r="E32" s="22" t="s">
        <v>41</v>
      </c>
      <c r="F32" s="11" t="s">
        <v>31</v>
      </c>
      <c r="G32" s="22" t="s">
        <v>116</v>
      </c>
      <c r="H32" s="28" t="s">
        <v>39</v>
      </c>
      <c r="I32" s="1"/>
      <c r="J32" s="1"/>
      <c r="K32" s="1"/>
      <c r="L32" s="1"/>
    </row>
    <row r="33" spans="1:12" ht="38" customHeight="1" x14ac:dyDescent="0.3">
      <c r="A33" s="42">
        <f t="shared" si="0"/>
        <v>26</v>
      </c>
      <c r="B33" s="42" t="s">
        <v>19</v>
      </c>
      <c r="C33" s="43" t="s">
        <v>117</v>
      </c>
      <c r="D33" s="44" t="s">
        <v>129</v>
      </c>
      <c r="E33" s="45" t="s">
        <v>118</v>
      </c>
      <c r="F33" s="28" t="s">
        <v>34</v>
      </c>
      <c r="G33" s="46" t="s">
        <v>119</v>
      </c>
      <c r="H33" s="47" t="s">
        <v>39</v>
      </c>
      <c r="I33" s="1"/>
      <c r="J33" s="1"/>
      <c r="K33" s="1"/>
      <c r="L33" s="1"/>
    </row>
    <row r="34" spans="1:12" ht="33" customHeight="1" x14ac:dyDescent="0.3">
      <c r="A34" s="48">
        <v>27</v>
      </c>
      <c r="B34" s="49" t="s">
        <v>120</v>
      </c>
      <c r="C34" s="48" t="s">
        <v>117</v>
      </c>
      <c r="D34" s="48" t="s">
        <v>129</v>
      </c>
      <c r="E34" s="49" t="s">
        <v>121</v>
      </c>
      <c r="F34" s="49" t="s">
        <v>34</v>
      </c>
      <c r="G34" s="31" t="s">
        <v>122</v>
      </c>
      <c r="H34" s="49" t="s">
        <v>39</v>
      </c>
      <c r="I34" s="1"/>
      <c r="J34" s="1"/>
      <c r="K34" s="1"/>
      <c r="L34" s="1"/>
    </row>
    <row r="35" spans="1:12" ht="62.5" customHeight="1" x14ac:dyDescent="0.3">
      <c r="A35" s="48">
        <v>28</v>
      </c>
      <c r="B35" s="49" t="s">
        <v>120</v>
      </c>
      <c r="C35" s="48" t="s">
        <v>117</v>
      </c>
      <c r="D35" s="48" t="s">
        <v>125</v>
      </c>
      <c r="E35" s="49" t="s">
        <v>123</v>
      </c>
      <c r="F35" s="49" t="s">
        <v>48</v>
      </c>
      <c r="G35" s="31" t="s">
        <v>124</v>
      </c>
      <c r="H35" s="31" t="s">
        <v>39</v>
      </c>
      <c r="I35" s="1"/>
      <c r="J35" s="1"/>
      <c r="K35" s="1"/>
      <c r="L35" s="1"/>
    </row>
    <row r="36" spans="1:12" ht="15.75" customHeight="1" x14ac:dyDescent="0.3">
      <c r="A36" s="2"/>
      <c r="B36" s="1"/>
      <c r="C36" s="2"/>
      <c r="D36" s="2"/>
      <c r="E36" s="1"/>
      <c r="F36" s="1"/>
      <c r="G36" s="1"/>
      <c r="H36" s="1"/>
      <c r="I36" s="1"/>
      <c r="J36" s="1"/>
      <c r="K36" s="1"/>
      <c r="L36" s="1"/>
    </row>
    <row r="37" spans="1:12" ht="15.75" customHeight="1" x14ac:dyDescent="0.3">
      <c r="A37" s="2"/>
      <c r="B37" s="1"/>
      <c r="C37" s="2"/>
      <c r="D37" s="2"/>
      <c r="E37" s="1"/>
      <c r="F37" s="1"/>
      <c r="G37" s="1"/>
      <c r="H37" s="1"/>
      <c r="I37" s="1"/>
      <c r="J37" s="1"/>
      <c r="K37" s="1"/>
      <c r="L37" s="1"/>
    </row>
    <row r="38" spans="1:12" ht="15.75" customHeight="1" x14ac:dyDescent="0.3">
      <c r="A38" s="2"/>
      <c r="B38" s="1"/>
      <c r="C38" s="2"/>
      <c r="D38" s="2"/>
      <c r="E38" s="1"/>
      <c r="F38" s="1"/>
      <c r="G38" s="1"/>
      <c r="H38" s="1"/>
      <c r="I38" s="1"/>
      <c r="J38" s="1"/>
      <c r="K38" s="1"/>
      <c r="L38" s="1"/>
    </row>
    <row r="39" spans="1:12" ht="15.75" customHeight="1" x14ac:dyDescent="0.3">
      <c r="A39" s="2"/>
      <c r="B39" s="1"/>
      <c r="C39" s="2"/>
      <c r="D39" s="2"/>
      <c r="E39" s="1"/>
      <c r="F39" s="1"/>
      <c r="G39" s="1"/>
      <c r="H39" s="1"/>
      <c r="I39" s="1"/>
      <c r="J39" s="1"/>
      <c r="K39" s="1"/>
      <c r="L39" s="1"/>
    </row>
    <row r="40" spans="1:12" ht="15.75" customHeight="1" x14ac:dyDescent="0.3">
      <c r="A40" s="2"/>
      <c r="B40" s="1"/>
      <c r="C40" s="2"/>
      <c r="D40" s="2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3">
      <c r="A41" s="2"/>
      <c r="B41" s="1"/>
      <c r="C41" s="2"/>
      <c r="D41" s="2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3">
      <c r="A42" s="2"/>
      <c r="B42" s="1"/>
      <c r="C42" s="2"/>
      <c r="D42" s="2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3">
      <c r="A43" s="2"/>
      <c r="B43" s="1"/>
      <c r="C43" s="2"/>
      <c r="D43" s="2"/>
      <c r="E43" s="1"/>
      <c r="F43" s="1"/>
      <c r="G43" s="1"/>
      <c r="H43" s="1"/>
      <c r="I43" s="1"/>
      <c r="J43" s="1"/>
      <c r="K43" s="1"/>
      <c r="L43" s="1"/>
    </row>
    <row r="44" spans="1:12" ht="15.75" customHeight="1" x14ac:dyDescent="0.3">
      <c r="A44" s="2"/>
      <c r="B44" s="1"/>
      <c r="C44" s="2"/>
      <c r="D44" s="2"/>
      <c r="E44" s="1"/>
      <c r="F44" s="1"/>
      <c r="G44" s="1"/>
      <c r="H44" s="1"/>
      <c r="I44" s="1"/>
      <c r="J44" s="1"/>
      <c r="K44" s="1"/>
      <c r="L44" s="1"/>
    </row>
    <row r="45" spans="1:12" ht="15.75" customHeight="1" x14ac:dyDescent="0.3">
      <c r="A45" s="2"/>
      <c r="B45" s="1"/>
      <c r="C45" s="2"/>
      <c r="D45" s="2"/>
      <c r="E45" s="1"/>
      <c r="F45" s="1"/>
      <c r="G45" s="1"/>
      <c r="H45" s="1"/>
      <c r="I45" s="1"/>
      <c r="J45" s="1"/>
      <c r="K45" s="1"/>
      <c r="L45" s="1"/>
    </row>
    <row r="46" spans="1:12" ht="15.75" customHeight="1" x14ac:dyDescent="0.3">
      <c r="A46" s="2"/>
      <c r="B46" s="1"/>
      <c r="C46" s="2"/>
      <c r="D46" s="2"/>
      <c r="E46" s="1"/>
      <c r="F46" s="1"/>
      <c r="G46" s="1"/>
      <c r="H46" s="1"/>
      <c r="I46" s="1"/>
      <c r="J46" s="1"/>
      <c r="K46" s="1"/>
      <c r="L46" s="1"/>
    </row>
    <row r="47" spans="1:12" ht="15.75" customHeight="1" x14ac:dyDescent="0.3">
      <c r="A47" s="2"/>
      <c r="B47" s="1"/>
      <c r="C47" s="2"/>
      <c r="D47" s="2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3">
      <c r="A48" s="2"/>
      <c r="B48" s="1"/>
      <c r="C48" s="2"/>
      <c r="D48" s="2"/>
      <c r="E48" s="1"/>
      <c r="F48" s="1"/>
      <c r="G48" s="1"/>
      <c r="H48" s="1"/>
      <c r="I48" s="1"/>
      <c r="J48" s="1"/>
      <c r="K48" s="1"/>
      <c r="L48" s="1"/>
    </row>
    <row r="49" spans="1:12" ht="15.75" customHeight="1" x14ac:dyDescent="0.3">
      <c r="A49" s="2"/>
      <c r="B49" s="1"/>
      <c r="C49" s="2"/>
      <c r="D49" s="2"/>
      <c r="E49" s="1"/>
      <c r="F49" s="1"/>
      <c r="G49" s="1"/>
      <c r="H49" s="1"/>
      <c r="I49" s="1"/>
      <c r="J49" s="1"/>
      <c r="K49" s="1"/>
      <c r="L49" s="1"/>
    </row>
    <row r="50" spans="1:12" ht="15.75" customHeight="1" x14ac:dyDescent="0.3">
      <c r="A50" s="2"/>
      <c r="B50" s="1"/>
      <c r="C50" s="2"/>
      <c r="D50" s="2"/>
      <c r="E50" s="1"/>
      <c r="F50" s="1"/>
      <c r="G50" s="1"/>
      <c r="H50" s="1"/>
      <c r="I50" s="1"/>
      <c r="J50" s="1"/>
      <c r="K50" s="1"/>
      <c r="L50" s="1"/>
    </row>
    <row r="51" spans="1:12" ht="15.75" customHeight="1" x14ac:dyDescent="0.3">
      <c r="A51" s="2"/>
      <c r="B51" s="1"/>
      <c r="C51" s="2"/>
      <c r="D51" s="2"/>
      <c r="E51" s="1"/>
      <c r="F51" s="1"/>
      <c r="G51" s="1"/>
      <c r="H51" s="1"/>
      <c r="I51" s="1"/>
      <c r="J51" s="1"/>
      <c r="K51" s="1"/>
      <c r="L51" s="1"/>
    </row>
    <row r="52" spans="1:12" ht="15.75" customHeight="1" x14ac:dyDescent="0.3">
      <c r="A52" s="2"/>
      <c r="B52" s="1"/>
      <c r="C52" s="2"/>
      <c r="D52" s="2"/>
      <c r="E52" s="1"/>
      <c r="F52" s="1"/>
      <c r="G52" s="1"/>
      <c r="H52" s="1"/>
      <c r="I52" s="1"/>
      <c r="J52" s="1"/>
      <c r="K52" s="1"/>
      <c r="L52" s="1"/>
    </row>
    <row r="53" spans="1:12" ht="15.75" customHeight="1" x14ac:dyDescent="0.3">
      <c r="A53" s="2"/>
      <c r="B53" s="1"/>
      <c r="C53" s="2"/>
      <c r="D53" s="2"/>
      <c r="E53" s="1"/>
      <c r="F53" s="1"/>
      <c r="G53" s="1"/>
      <c r="H53" s="1"/>
      <c r="I53" s="1"/>
      <c r="J53" s="1"/>
      <c r="K53" s="1"/>
      <c r="L53" s="1"/>
    </row>
    <row r="54" spans="1:12" ht="15.75" customHeight="1" x14ac:dyDescent="0.3">
      <c r="A54" s="2"/>
      <c r="B54" s="1"/>
      <c r="C54" s="2"/>
      <c r="D54" s="2"/>
      <c r="E54" s="1"/>
      <c r="F54" s="1"/>
      <c r="G54" s="1"/>
      <c r="H54" s="1"/>
      <c r="I54" s="1"/>
      <c r="J54" s="1"/>
      <c r="K54" s="1"/>
      <c r="L54" s="1"/>
    </row>
    <row r="55" spans="1:12" ht="15.75" customHeight="1" x14ac:dyDescent="0.3">
      <c r="A55" s="2"/>
      <c r="B55" s="1"/>
      <c r="C55" s="2"/>
      <c r="D55" s="2"/>
      <c r="E55" s="1"/>
      <c r="F55" s="1"/>
      <c r="G55" s="1"/>
      <c r="H55" s="1"/>
      <c r="I55" s="1"/>
      <c r="J55" s="1"/>
      <c r="K55" s="1"/>
      <c r="L55" s="1"/>
    </row>
    <row r="56" spans="1:12" ht="15.75" customHeight="1" x14ac:dyDescent="0.3">
      <c r="A56" s="2"/>
      <c r="B56" s="1"/>
      <c r="C56" s="2"/>
      <c r="D56" s="2"/>
      <c r="E56" s="1"/>
      <c r="F56" s="1"/>
      <c r="G56" s="1"/>
      <c r="H56" s="1"/>
      <c r="I56" s="1"/>
      <c r="J56" s="1"/>
      <c r="K56" s="1"/>
      <c r="L56" s="1"/>
    </row>
    <row r="57" spans="1:12" ht="15.75" customHeight="1" x14ac:dyDescent="0.3">
      <c r="A57" s="2"/>
      <c r="B57" s="1"/>
      <c r="C57" s="2"/>
      <c r="D57" s="2"/>
      <c r="E57" s="1"/>
      <c r="F57" s="1"/>
      <c r="G57" s="1"/>
      <c r="H57" s="1"/>
      <c r="I57" s="1"/>
      <c r="J57" s="1"/>
      <c r="K57" s="1"/>
      <c r="L57" s="1"/>
    </row>
    <row r="58" spans="1:12" ht="15.75" customHeight="1" x14ac:dyDescent="0.3">
      <c r="A58" s="2"/>
      <c r="B58" s="1"/>
      <c r="C58" s="2"/>
      <c r="D58" s="2"/>
      <c r="E58" s="1"/>
      <c r="F58" s="1"/>
      <c r="G58" s="1"/>
      <c r="H58" s="1"/>
      <c r="I58" s="1"/>
      <c r="J58" s="1"/>
      <c r="K58" s="1"/>
      <c r="L58" s="1"/>
    </row>
    <row r="59" spans="1:12" ht="15.75" customHeight="1" x14ac:dyDescent="0.3">
      <c r="A59" s="2"/>
      <c r="B59" s="1"/>
      <c r="C59" s="2"/>
      <c r="D59" s="2"/>
      <c r="E59" s="1"/>
      <c r="F59" s="1"/>
      <c r="G59" s="1"/>
      <c r="H59" s="1"/>
      <c r="I59" s="1"/>
      <c r="J59" s="1"/>
      <c r="K59" s="1"/>
      <c r="L59" s="1"/>
    </row>
    <row r="60" spans="1:12" ht="15.75" customHeight="1" x14ac:dyDescent="0.3">
      <c r="A60" s="2"/>
      <c r="B60" s="1"/>
      <c r="C60" s="2"/>
      <c r="D60" s="2"/>
      <c r="E60" s="1"/>
      <c r="F60" s="1"/>
      <c r="G60" s="1"/>
      <c r="H60" s="1"/>
      <c r="I60" s="1"/>
      <c r="J60" s="1"/>
      <c r="K60" s="1"/>
      <c r="L60" s="1"/>
    </row>
    <row r="61" spans="1:12" ht="15.75" customHeight="1" x14ac:dyDescent="0.3">
      <c r="A61" s="2"/>
      <c r="B61" s="1"/>
      <c r="C61" s="2"/>
      <c r="D61" s="2"/>
      <c r="E61" s="1"/>
      <c r="F61" s="1"/>
      <c r="G61" s="1"/>
      <c r="H61" s="1"/>
      <c r="I61" s="1"/>
      <c r="J61" s="1"/>
      <c r="K61" s="1"/>
      <c r="L61" s="1"/>
    </row>
    <row r="62" spans="1:12" ht="15.75" customHeight="1" x14ac:dyDescent="0.3">
      <c r="A62" s="2"/>
      <c r="B62" s="1"/>
      <c r="C62" s="2"/>
      <c r="D62" s="2"/>
      <c r="E62" s="1"/>
      <c r="F62" s="1"/>
      <c r="G62" s="1"/>
      <c r="H62" s="1"/>
      <c r="I62" s="1"/>
      <c r="J62" s="1"/>
      <c r="K62" s="1"/>
      <c r="L62" s="1"/>
    </row>
    <row r="63" spans="1:12" ht="15.75" customHeight="1" x14ac:dyDescent="0.3">
      <c r="A63" s="2"/>
      <c r="B63" s="1"/>
      <c r="C63" s="2"/>
      <c r="D63" s="2"/>
      <c r="E63" s="1"/>
      <c r="F63" s="1"/>
      <c r="G63" s="1"/>
      <c r="H63" s="1"/>
      <c r="I63" s="1"/>
      <c r="J63" s="1"/>
      <c r="K63" s="1"/>
      <c r="L63" s="1"/>
    </row>
    <row r="64" spans="1:12" ht="15.75" customHeight="1" x14ac:dyDescent="0.3">
      <c r="A64" s="2"/>
      <c r="B64" s="1"/>
      <c r="C64" s="2"/>
      <c r="D64" s="2"/>
      <c r="E64" s="1"/>
      <c r="F64" s="1"/>
      <c r="G64" s="1"/>
      <c r="H64" s="1"/>
      <c r="I64" s="1"/>
      <c r="J64" s="1"/>
      <c r="K64" s="1"/>
      <c r="L64" s="1"/>
    </row>
    <row r="65" spans="1:12" ht="15.75" customHeight="1" x14ac:dyDescent="0.3">
      <c r="A65" s="2"/>
      <c r="B65" s="1"/>
      <c r="C65" s="2"/>
      <c r="D65" s="2"/>
      <c r="E65" s="1"/>
      <c r="F65" s="1"/>
      <c r="G65" s="1"/>
      <c r="H65" s="1"/>
      <c r="I65" s="1"/>
      <c r="J65" s="1"/>
      <c r="K65" s="1"/>
      <c r="L65" s="1"/>
    </row>
    <row r="66" spans="1:12" ht="15.75" customHeight="1" x14ac:dyDescent="0.3">
      <c r="A66" s="2"/>
      <c r="B66" s="1"/>
      <c r="C66" s="2"/>
      <c r="D66" s="2"/>
      <c r="E66" s="1"/>
      <c r="F66" s="1"/>
      <c r="G66" s="1"/>
      <c r="H66" s="1"/>
      <c r="I66" s="1"/>
      <c r="J66" s="1"/>
      <c r="K66" s="1"/>
      <c r="L66" s="1"/>
    </row>
    <row r="67" spans="1:12" ht="15.75" customHeight="1" x14ac:dyDescent="0.3">
      <c r="A67" s="2"/>
      <c r="B67" s="1"/>
      <c r="C67" s="2"/>
      <c r="D67" s="2"/>
      <c r="E67" s="1"/>
      <c r="F67" s="1"/>
      <c r="G67" s="1"/>
      <c r="H67" s="1"/>
      <c r="I67" s="1"/>
      <c r="J67" s="1"/>
      <c r="K67" s="1"/>
      <c r="L67" s="1"/>
    </row>
    <row r="68" spans="1:12" ht="15.75" customHeight="1" x14ac:dyDescent="0.3">
      <c r="A68" s="2"/>
      <c r="B68" s="1"/>
      <c r="C68" s="2"/>
      <c r="D68" s="2"/>
      <c r="E68" s="1"/>
      <c r="F68" s="1"/>
      <c r="G68" s="1"/>
      <c r="H68" s="1"/>
      <c r="I68" s="1"/>
      <c r="J68" s="1"/>
      <c r="K68" s="1"/>
      <c r="L68" s="1"/>
    </row>
    <row r="69" spans="1:12" ht="15.75" customHeight="1" x14ac:dyDescent="0.3">
      <c r="A69" s="2"/>
      <c r="B69" s="1"/>
      <c r="C69" s="2"/>
      <c r="D69" s="2"/>
      <c r="E69" s="1"/>
      <c r="F69" s="1"/>
      <c r="G69" s="1"/>
      <c r="H69" s="1"/>
      <c r="I69" s="1"/>
      <c r="J69" s="1"/>
      <c r="K69" s="1"/>
      <c r="L69" s="1"/>
    </row>
    <row r="70" spans="1:12" ht="15.75" customHeight="1" x14ac:dyDescent="0.3">
      <c r="A70" s="2"/>
      <c r="B70" s="1"/>
      <c r="C70" s="2"/>
      <c r="D70" s="2"/>
      <c r="E70" s="1"/>
      <c r="F70" s="1"/>
      <c r="G70" s="1"/>
      <c r="H70" s="1"/>
      <c r="I70" s="1"/>
      <c r="J70" s="1"/>
      <c r="K70" s="1"/>
      <c r="L70" s="1"/>
    </row>
    <row r="71" spans="1:12" ht="15.75" customHeight="1" x14ac:dyDescent="0.3">
      <c r="A71" s="2"/>
      <c r="B71" s="1"/>
      <c r="C71" s="2"/>
      <c r="D71" s="2"/>
      <c r="E71" s="1"/>
      <c r="F71" s="1"/>
      <c r="G71" s="1"/>
      <c r="H71" s="1"/>
      <c r="I71" s="1"/>
      <c r="J71" s="1"/>
      <c r="K71" s="1"/>
      <c r="L71" s="1"/>
    </row>
    <row r="72" spans="1:12" ht="15.75" customHeight="1" x14ac:dyDescent="0.3">
      <c r="A72" s="2"/>
      <c r="B72" s="1"/>
      <c r="C72" s="2"/>
      <c r="D72" s="2"/>
      <c r="E72" s="1"/>
      <c r="F72" s="1"/>
      <c r="G72" s="1"/>
      <c r="H72" s="1"/>
      <c r="I72" s="1"/>
      <c r="J72" s="1"/>
      <c r="K72" s="1"/>
      <c r="L72" s="1"/>
    </row>
    <row r="73" spans="1:12" ht="15.75" customHeight="1" x14ac:dyDescent="0.3">
      <c r="A73" s="2"/>
      <c r="B73" s="1"/>
      <c r="C73" s="2"/>
      <c r="D73" s="2"/>
      <c r="E73" s="1"/>
      <c r="F73" s="1"/>
      <c r="G73" s="1"/>
      <c r="H73" s="1"/>
      <c r="I73" s="1"/>
      <c r="J73" s="1"/>
      <c r="K73" s="1"/>
      <c r="L73" s="1"/>
    </row>
    <row r="74" spans="1:12" ht="15.75" customHeight="1" x14ac:dyDescent="0.3">
      <c r="A74" s="2"/>
      <c r="B74" s="1"/>
      <c r="C74" s="2"/>
      <c r="D74" s="2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3">
      <c r="A75" s="2"/>
      <c r="B75" s="1"/>
      <c r="C75" s="2"/>
      <c r="D75" s="2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3">
      <c r="A76" s="2"/>
      <c r="B76" s="1"/>
      <c r="C76" s="2"/>
      <c r="D76" s="2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3">
      <c r="A77" s="2"/>
      <c r="B77" s="1"/>
      <c r="C77" s="2"/>
      <c r="D77" s="2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3">
      <c r="A78" s="2"/>
      <c r="B78" s="1"/>
      <c r="C78" s="2"/>
      <c r="D78" s="2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3">
      <c r="A79" s="2"/>
      <c r="B79" s="1"/>
      <c r="C79" s="2"/>
      <c r="D79" s="2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3">
      <c r="A80" s="2"/>
      <c r="B80" s="1"/>
      <c r="C80" s="2"/>
      <c r="D80" s="2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3">
      <c r="A81" s="2"/>
      <c r="B81" s="1"/>
      <c r="C81" s="2"/>
      <c r="D81" s="2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3">
      <c r="A82" s="2"/>
      <c r="B82" s="1"/>
      <c r="C82" s="2"/>
      <c r="D82" s="2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3">
      <c r="A83" s="2"/>
      <c r="B83" s="1"/>
      <c r="C83" s="2"/>
      <c r="D83" s="2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3">
      <c r="A84" s="2"/>
      <c r="B84" s="1"/>
      <c r="C84" s="2"/>
      <c r="D84" s="2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3">
      <c r="A85" s="2"/>
      <c r="B85" s="1"/>
      <c r="C85" s="2"/>
      <c r="D85" s="2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3">
      <c r="A86" s="2"/>
      <c r="B86" s="1"/>
      <c r="C86" s="2"/>
      <c r="D86" s="2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3">
      <c r="A87" s="2"/>
      <c r="B87" s="1"/>
      <c r="C87" s="2"/>
      <c r="D87" s="2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3">
      <c r="A88" s="2"/>
      <c r="B88" s="1"/>
      <c r="C88" s="2"/>
      <c r="D88" s="2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3">
      <c r="A89" s="2"/>
      <c r="B89" s="1"/>
      <c r="C89" s="2"/>
      <c r="D89" s="2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3">
      <c r="A90" s="2"/>
      <c r="B90" s="1"/>
      <c r="C90" s="2"/>
      <c r="D90" s="2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3">
      <c r="A91" s="2"/>
      <c r="B91" s="1"/>
      <c r="C91" s="2"/>
      <c r="D91" s="2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3">
      <c r="A92" s="2"/>
      <c r="B92" s="1"/>
      <c r="C92" s="2"/>
      <c r="D92" s="2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3">
      <c r="A93" s="2"/>
      <c r="B93" s="1"/>
      <c r="C93" s="2"/>
      <c r="D93" s="2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3">
      <c r="A94" s="2"/>
      <c r="B94" s="1"/>
      <c r="C94" s="2"/>
      <c r="D94" s="2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3">
      <c r="A95" s="2"/>
      <c r="B95" s="1"/>
      <c r="C95" s="2"/>
      <c r="D95" s="2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3">
      <c r="A96" s="2"/>
      <c r="B96" s="1"/>
      <c r="C96" s="2"/>
      <c r="D96" s="2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3">
      <c r="A97" s="2"/>
      <c r="B97" s="1"/>
      <c r="C97" s="2"/>
      <c r="D97" s="2"/>
      <c r="E97" s="1"/>
      <c r="F97" s="1"/>
      <c r="G97" s="1"/>
      <c r="H97" s="1"/>
      <c r="I97" s="1"/>
      <c r="J97" s="1"/>
      <c r="K97" s="1"/>
      <c r="L97" s="1"/>
    </row>
    <row r="98" spans="1:12" ht="15.75" customHeight="1" x14ac:dyDescent="0.3">
      <c r="A98" s="2"/>
      <c r="B98" s="1"/>
      <c r="C98" s="2"/>
      <c r="D98" s="2"/>
      <c r="E98" s="1"/>
      <c r="F98" s="1"/>
      <c r="G98" s="1"/>
      <c r="H98" s="1"/>
      <c r="I98" s="1"/>
      <c r="J98" s="1"/>
      <c r="K98" s="1"/>
      <c r="L98" s="1"/>
    </row>
    <row r="99" spans="1:12" ht="15.75" customHeight="1" x14ac:dyDescent="0.3">
      <c r="A99" s="2"/>
      <c r="B99" s="1"/>
      <c r="C99" s="2"/>
      <c r="D99" s="2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3">
      <c r="A100" s="2"/>
      <c r="B100" s="1"/>
      <c r="C100" s="2"/>
      <c r="D100" s="2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3">
      <c r="A101" s="2"/>
      <c r="B101" s="1"/>
      <c r="C101" s="2"/>
      <c r="D101" s="2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 x14ac:dyDescent="0.3">
      <c r="A102" s="2"/>
      <c r="B102" s="1"/>
      <c r="C102" s="2"/>
      <c r="D102" s="2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 x14ac:dyDescent="0.3">
      <c r="A103" s="2"/>
      <c r="B103" s="1"/>
      <c r="C103" s="2"/>
      <c r="D103" s="2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3">
      <c r="A104" s="2"/>
      <c r="B104" s="1"/>
      <c r="C104" s="2"/>
      <c r="D104" s="2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 x14ac:dyDescent="0.3">
      <c r="A105" s="2"/>
      <c r="B105" s="1"/>
      <c r="C105" s="2"/>
      <c r="D105" s="2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3">
      <c r="A106" s="2"/>
      <c r="B106" s="1"/>
      <c r="C106" s="2"/>
      <c r="D106" s="2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3">
      <c r="A107" s="2"/>
      <c r="B107" s="1"/>
      <c r="C107" s="2"/>
      <c r="D107" s="2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3">
      <c r="A108" s="2"/>
      <c r="B108" s="1"/>
      <c r="C108" s="2"/>
      <c r="D108" s="2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3">
      <c r="A109" s="2"/>
      <c r="B109" s="1"/>
      <c r="C109" s="2"/>
      <c r="D109" s="2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3">
      <c r="A110" s="2"/>
      <c r="B110" s="1"/>
      <c r="C110" s="2"/>
      <c r="D110" s="2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3">
      <c r="A111" s="2"/>
      <c r="B111" s="1"/>
      <c r="C111" s="2"/>
      <c r="D111" s="2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3">
      <c r="A112" s="2"/>
      <c r="B112" s="1"/>
      <c r="C112" s="2"/>
      <c r="D112" s="2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3">
      <c r="A113" s="2"/>
      <c r="B113" s="1"/>
      <c r="C113" s="2"/>
      <c r="D113" s="2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3">
      <c r="A114" s="2"/>
      <c r="B114" s="1"/>
      <c r="C114" s="2"/>
      <c r="D114" s="2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3">
      <c r="A115" s="2"/>
      <c r="B115" s="1"/>
      <c r="C115" s="2"/>
      <c r="D115" s="2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3">
      <c r="A116" s="2"/>
      <c r="B116" s="1"/>
      <c r="C116" s="2"/>
      <c r="D116" s="2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3">
      <c r="A117" s="2"/>
      <c r="B117" s="1"/>
      <c r="C117" s="2"/>
      <c r="D117" s="2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3">
      <c r="A118" s="2"/>
      <c r="B118" s="1"/>
      <c r="C118" s="2"/>
      <c r="D118" s="2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3">
      <c r="A119" s="2"/>
      <c r="B119" s="1"/>
      <c r="C119" s="2"/>
      <c r="D119" s="2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3">
      <c r="A120" s="2"/>
      <c r="B120" s="1"/>
      <c r="C120" s="2"/>
      <c r="D120" s="2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3">
      <c r="A121" s="2"/>
      <c r="B121" s="1"/>
      <c r="C121" s="2"/>
      <c r="D121" s="2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3">
      <c r="A122" s="2"/>
      <c r="B122" s="1"/>
      <c r="C122" s="2"/>
      <c r="D122" s="2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3">
      <c r="A123" s="2"/>
      <c r="B123" s="1"/>
      <c r="C123" s="2"/>
      <c r="D123" s="2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3">
      <c r="A124" s="2"/>
      <c r="B124" s="1"/>
      <c r="C124" s="2"/>
      <c r="D124" s="2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3">
      <c r="A125" s="2"/>
      <c r="B125" s="1"/>
      <c r="C125" s="2"/>
      <c r="D125" s="2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3">
      <c r="A126" s="2"/>
      <c r="B126" s="1"/>
      <c r="C126" s="2"/>
      <c r="D126" s="2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3">
      <c r="A127" s="2"/>
      <c r="B127" s="1"/>
      <c r="C127" s="2"/>
      <c r="D127" s="2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3">
      <c r="A128" s="2"/>
      <c r="B128" s="1"/>
      <c r="C128" s="2"/>
      <c r="D128" s="2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3">
      <c r="A129" s="2"/>
      <c r="B129" s="1"/>
      <c r="C129" s="2"/>
      <c r="D129" s="2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3">
      <c r="A130" s="2"/>
      <c r="B130" s="1"/>
      <c r="C130" s="2"/>
      <c r="D130" s="2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3">
      <c r="A131" s="2"/>
      <c r="B131" s="1"/>
      <c r="C131" s="2"/>
      <c r="D131" s="2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3">
      <c r="A132" s="2"/>
      <c r="B132" s="1"/>
      <c r="C132" s="2"/>
      <c r="D132" s="2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3">
      <c r="A133" s="2"/>
      <c r="B133" s="1"/>
      <c r="C133" s="2"/>
      <c r="D133" s="2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3">
      <c r="A134" s="2"/>
      <c r="B134" s="1"/>
      <c r="C134" s="2"/>
      <c r="D134" s="2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3">
      <c r="A135" s="2"/>
      <c r="B135" s="1"/>
      <c r="C135" s="2"/>
      <c r="D135" s="2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3">
      <c r="A136" s="2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3">
      <c r="A137" s="2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3">
      <c r="A138" s="2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3">
      <c r="A139" s="2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3">
      <c r="A140" s="2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3">
      <c r="A141" s="2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3">
      <c r="A142" s="2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3">
      <c r="A143" s="2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3">
      <c r="A144" s="2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3">
      <c r="A145" s="2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3">
      <c r="A146" s="2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3">
      <c r="A147" s="2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3">
      <c r="A148" s="2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3">
      <c r="A149" s="2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3">
      <c r="A150" s="2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3">
      <c r="A151" s="2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3">
      <c r="A152" s="2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3">
      <c r="A153" s="2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3">
      <c r="A154" s="2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3">
      <c r="A155" s="2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3">
      <c r="A156" s="2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3">
      <c r="A157" s="2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3">
      <c r="A158" s="2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3">
      <c r="A159" s="2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3">
      <c r="A160" s="2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3">
      <c r="A161" s="2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3">
      <c r="A162" s="2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3">
      <c r="A163" s="2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3">
      <c r="A164" s="2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3">
      <c r="A165" s="2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3">
      <c r="A166" s="2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3">
      <c r="A167" s="2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3">
      <c r="A168" s="2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3">
      <c r="A169" s="2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3">
      <c r="A170" s="2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3">
      <c r="A171" s="2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3">
      <c r="A172" s="2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3">
      <c r="A173" s="2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3">
      <c r="A174" s="2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3">
      <c r="A175" s="2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3">
      <c r="A176" s="2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3">
      <c r="A177" s="2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3">
      <c r="A178" s="2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3">
      <c r="A179" s="2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3">
      <c r="A180" s="2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3">
      <c r="A181" s="2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3">
      <c r="A182" s="2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3">
      <c r="A183" s="2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3">
      <c r="A184" s="2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3">
      <c r="A185" s="2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3">
      <c r="A186" s="2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3">
      <c r="A187" s="2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3">
      <c r="A188" s="2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3">
      <c r="A189" s="2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3">
      <c r="A190" s="2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3">
      <c r="A191" s="2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3">
      <c r="A192" s="2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3">
      <c r="A193" s="2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3">
      <c r="A194" s="2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3">
      <c r="A195" s="2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3">
      <c r="A196" s="2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3">
      <c r="A197" s="2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3">
      <c r="A198" s="2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3">
      <c r="A199" s="2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3">
      <c r="A200" s="2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3">
      <c r="A201" s="2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3">
      <c r="A202" s="2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3">
      <c r="A203" s="2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3">
      <c r="A204" s="2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3">
      <c r="A205" s="2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3">
      <c r="A206" s="2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3">
      <c r="A207" s="2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3">
      <c r="A208" s="2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3">
      <c r="A209" s="2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3">
      <c r="A210" s="2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3">
      <c r="A211" s="2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3">
      <c r="A212" s="2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3">
      <c r="A213" s="2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3">
      <c r="A214" s="2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3">
      <c r="A215" s="2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3">
      <c r="A216" s="2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3">
      <c r="A217" s="2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3">
      <c r="A218" s="2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3">
      <c r="A219" s="2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3">
      <c r="A220" s="2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3">
      <c r="A221" s="2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3">
      <c r="A222" s="2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3">
      <c r="A223" s="2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3">
      <c r="A224" s="2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3">
      <c r="A225" s="2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3">
      <c r="A226" s="2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3">
      <c r="A227" s="2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3">
      <c r="A228" s="2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3">
      <c r="A229" s="2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3">
      <c r="A230" s="2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3">
      <c r="A231" s="2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3">
      <c r="A232" s="2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3">
      <c r="A233" s="2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3">
      <c r="A234" s="2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3">
      <c r="A235" s="2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3">
      <c r="A236" s="2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3">
      <c r="A237" s="2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3">
      <c r="A238" s="2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3">
      <c r="A239" s="2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3">
      <c r="A240" s="2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3">
      <c r="A241" s="2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3">
      <c r="A242" s="2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3">
      <c r="A243" s="2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3">
      <c r="A244" s="2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3">
      <c r="A245" s="2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3">
      <c r="A246" s="2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3">
      <c r="A247" s="2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3">
      <c r="A248" s="2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3">
      <c r="A249" s="2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3">
      <c r="A250" s="2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3">
      <c r="A251" s="2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3">
      <c r="A252" s="2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3">
      <c r="A253" s="2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3">
      <c r="A254" s="2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3">
      <c r="A255" s="2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3">
      <c r="A256" s="2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3">
      <c r="A257" s="2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3">
      <c r="A258" s="2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3">
      <c r="A259" s="2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3">
      <c r="A260" s="2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3">
      <c r="A261" s="2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3">
      <c r="A262" s="2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3">
      <c r="A263" s="2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3">
      <c r="A264" s="2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3">
      <c r="A265" s="2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3">
      <c r="A266" s="2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3">
      <c r="A267" s="2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3">
      <c r="A268" s="2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3">
      <c r="A269" s="2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3">
      <c r="A270" s="2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3">
      <c r="A271" s="2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3">
      <c r="A272" s="2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3">
      <c r="A273" s="2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3">
      <c r="A274" s="2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3">
      <c r="A275" s="2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3">
      <c r="A276" s="2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3">
      <c r="A277" s="2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3">
      <c r="A278" s="2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3">
      <c r="A279" s="2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3">
      <c r="A280" s="2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3">
      <c r="A281" s="2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3">
      <c r="A282" s="2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3">
      <c r="A283" s="2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3">
      <c r="A284" s="2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3">
      <c r="A285" s="2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3">
      <c r="A286" s="2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3">
      <c r="A287" s="2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3">
      <c r="A288" s="2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3">
      <c r="A289" s="2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3">
      <c r="A290" s="2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3">
      <c r="A291" s="2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3">
      <c r="A292" s="2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3">
      <c r="A293" s="2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3">
      <c r="A294" s="2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3">
      <c r="A295" s="2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3">
      <c r="A296" s="2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3">
      <c r="A297" s="2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3">
      <c r="A298" s="2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3">
      <c r="A299" s="2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3">
      <c r="A300" s="2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3">
      <c r="A301" s="2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3">
      <c r="A302" s="2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3">
      <c r="A303" s="2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3">
      <c r="A304" s="2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3">
      <c r="A305" s="2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3">
      <c r="A306" s="2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3">
      <c r="A307" s="2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3">
      <c r="A308" s="2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3">
      <c r="A309" s="2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3">
      <c r="A310" s="2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3">
      <c r="A311" s="2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3">
      <c r="A312" s="2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3">
      <c r="A313" s="2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3">
      <c r="A314" s="2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3">
      <c r="A315" s="2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3">
      <c r="A316" s="2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3">
      <c r="A317" s="2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3">
      <c r="A318" s="2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3">
      <c r="A319" s="2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3">
      <c r="A320" s="2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3">
      <c r="A321" s="2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3">
      <c r="A322" s="2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3">
      <c r="A323" s="2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3">
      <c r="A324" s="2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3">
      <c r="A325" s="2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3">
      <c r="A326" s="2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3">
      <c r="A327" s="2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3">
      <c r="A328" s="2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3">
      <c r="A329" s="2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3">
      <c r="A330" s="2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3">
      <c r="A331" s="2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3">
      <c r="A332" s="2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3">
      <c r="A333" s="2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3">
      <c r="A334" s="2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3">
      <c r="A335" s="2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3">
      <c r="A336" s="2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3">
      <c r="A337" s="2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3">
      <c r="A338" s="2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3">
      <c r="A339" s="2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3">
      <c r="A340" s="2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3">
      <c r="A341" s="2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3">
      <c r="A342" s="2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3">
      <c r="A343" s="2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3">
      <c r="A344" s="2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3">
      <c r="A345" s="2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3">
      <c r="A346" s="2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3">
      <c r="A347" s="2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3">
      <c r="A348" s="2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3">
      <c r="A349" s="2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3">
      <c r="A350" s="2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3">
      <c r="A351" s="2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3">
      <c r="A352" s="2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3">
      <c r="A353" s="2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3">
      <c r="A354" s="2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3">
      <c r="A355" s="2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3">
      <c r="A356" s="2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3">
      <c r="A357" s="2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3">
      <c r="A358" s="2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3">
      <c r="A359" s="2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3">
      <c r="A360" s="2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3">
      <c r="A361" s="2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3">
      <c r="A362" s="2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3">
      <c r="A363" s="2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3">
      <c r="A364" s="2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3">
      <c r="A365" s="2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3">
      <c r="A366" s="2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3">
      <c r="A367" s="2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3">
      <c r="A368" s="2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3">
      <c r="A369" s="2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3">
      <c r="A370" s="2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3">
      <c r="A371" s="2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3">
      <c r="A372" s="2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3">
      <c r="A373" s="2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3">
      <c r="A374" s="2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3">
      <c r="A375" s="2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3">
      <c r="A376" s="2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3">
      <c r="A377" s="2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3">
      <c r="A378" s="2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3">
      <c r="A379" s="2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3">
      <c r="A380" s="2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3">
      <c r="A381" s="2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3">
      <c r="A382" s="2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3">
      <c r="A383" s="2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3">
      <c r="A384" s="2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3">
      <c r="A385" s="2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3">
      <c r="A386" s="2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3">
      <c r="A387" s="2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3">
      <c r="A388" s="2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3">
      <c r="A389" s="2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3">
      <c r="A390" s="2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3">
      <c r="A391" s="2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3">
      <c r="A392" s="2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3">
      <c r="A393" s="2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3">
      <c r="A394" s="2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3">
      <c r="A395" s="2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3">
      <c r="A396" s="2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3">
      <c r="A397" s="2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3">
      <c r="A398" s="2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3">
      <c r="A399" s="2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3">
      <c r="A400" s="2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3">
      <c r="A401" s="2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3">
      <c r="A402" s="2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3">
      <c r="A403" s="2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3">
      <c r="A404" s="2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3">
      <c r="A405" s="2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3">
      <c r="A406" s="2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3">
      <c r="A407" s="2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3">
      <c r="A408" s="2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3">
      <c r="A409" s="2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3">
      <c r="A410" s="2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3">
      <c r="A411" s="2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3">
      <c r="A412" s="2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3">
      <c r="A413" s="2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3">
      <c r="A414" s="2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3">
      <c r="A415" s="2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3">
      <c r="A416" s="2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3">
      <c r="A417" s="2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3">
      <c r="A418" s="2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3">
      <c r="A419" s="2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3">
      <c r="A420" s="2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3">
      <c r="A421" s="2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3">
      <c r="A422" s="2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3">
      <c r="A423" s="2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3">
      <c r="A424" s="2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3">
      <c r="A425" s="2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3">
      <c r="A426" s="2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3">
      <c r="A427" s="2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3">
      <c r="A428" s="2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3">
      <c r="A429" s="2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3">
      <c r="A430" s="2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3">
      <c r="A431" s="2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3">
      <c r="A432" s="2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3">
      <c r="A433" s="2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3">
      <c r="A434" s="2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3">
      <c r="A435" s="2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3">
      <c r="A436" s="2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3">
      <c r="A437" s="2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3">
      <c r="A438" s="2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3">
      <c r="A439" s="2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3">
      <c r="A440" s="2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3">
      <c r="A441" s="2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3">
      <c r="A442" s="2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3">
      <c r="A443" s="2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3">
      <c r="A444" s="2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3">
      <c r="A445" s="2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3">
      <c r="A446" s="2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3">
      <c r="A447" s="2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3">
      <c r="A448" s="2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3">
      <c r="A449" s="2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3">
      <c r="A450" s="2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3">
      <c r="A451" s="2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3">
      <c r="A452" s="2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3">
      <c r="A453" s="2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3">
      <c r="A454" s="2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3">
      <c r="A455" s="2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3">
      <c r="A456" s="2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3">
      <c r="A457" s="2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3">
      <c r="A458" s="2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3">
      <c r="A459" s="2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3">
      <c r="A460" s="2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3">
      <c r="A461" s="2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3">
      <c r="A462" s="2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3">
      <c r="A463" s="2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3">
      <c r="A464" s="2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3">
      <c r="A465" s="2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3">
      <c r="A466" s="2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3">
      <c r="A467" s="2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3">
      <c r="A468" s="2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3">
      <c r="A469" s="2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3">
      <c r="A470" s="2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3">
      <c r="A471" s="2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3">
      <c r="A472" s="2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3">
      <c r="A473" s="2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3">
      <c r="A474" s="2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3">
      <c r="A475" s="2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3">
      <c r="A476" s="2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3">
      <c r="A477" s="2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3">
      <c r="A478" s="2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3">
      <c r="A479" s="2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3">
      <c r="A480" s="2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3">
      <c r="A481" s="2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3">
      <c r="A482" s="2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3">
      <c r="A483" s="2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3">
      <c r="A484" s="2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3">
      <c r="A485" s="2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3">
      <c r="A486" s="2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3">
      <c r="A487" s="2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3">
      <c r="A488" s="2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3">
      <c r="A489" s="2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3">
      <c r="A490" s="2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3">
      <c r="A491" s="2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3">
      <c r="A492" s="2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3">
      <c r="A493" s="2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3">
      <c r="A494" s="2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3">
      <c r="A495" s="2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3">
      <c r="A496" s="2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3">
      <c r="A497" s="2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3">
      <c r="A498" s="2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3">
      <c r="A499" s="2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3">
      <c r="A500" s="2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3">
      <c r="A501" s="2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3">
      <c r="A502" s="2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3">
      <c r="A503" s="2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3">
      <c r="A504" s="2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3">
      <c r="A505" s="2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3">
      <c r="A506" s="2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3">
      <c r="A507" s="2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3">
      <c r="A508" s="2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3">
      <c r="A509" s="2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3">
      <c r="A510" s="2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3">
      <c r="A511" s="2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3">
      <c r="A512" s="2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3">
      <c r="A513" s="2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3">
      <c r="A514" s="2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3">
      <c r="A515" s="2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3">
      <c r="A516" s="2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3">
      <c r="A517" s="2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3">
      <c r="A518" s="2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3">
      <c r="A519" s="2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3">
      <c r="A520" s="2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3">
      <c r="A521" s="2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3">
      <c r="A522" s="2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3">
      <c r="A523" s="2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3">
      <c r="A524" s="2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3">
      <c r="A525" s="2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3">
      <c r="A526" s="2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3">
      <c r="A527" s="2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3">
      <c r="A528" s="2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3">
      <c r="A529" s="2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3">
      <c r="A530" s="2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3">
      <c r="A531" s="2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3">
      <c r="A532" s="2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3">
      <c r="A533" s="2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3">
      <c r="A534" s="2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3">
      <c r="A535" s="2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3">
      <c r="A536" s="2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3">
      <c r="A537" s="2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3">
      <c r="A538" s="2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3">
      <c r="A539" s="2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3">
      <c r="A540" s="2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3">
      <c r="A541" s="2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3">
      <c r="A542" s="2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3">
      <c r="A543" s="2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3">
      <c r="A544" s="2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3">
      <c r="A545" s="2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3">
      <c r="A546" s="2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3">
      <c r="A547" s="2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3">
      <c r="A548" s="2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3">
      <c r="A549" s="2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3">
      <c r="A550" s="2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3">
      <c r="A551" s="2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3">
      <c r="A552" s="2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3">
      <c r="A553" s="2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3">
      <c r="A554" s="2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3">
      <c r="A555" s="2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3">
      <c r="A556" s="2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3">
      <c r="A557" s="2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3">
      <c r="A558" s="2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3">
      <c r="A559" s="2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3">
      <c r="A560" s="2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3">
      <c r="A561" s="2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3">
      <c r="A562" s="2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3">
      <c r="A563" s="2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3">
      <c r="A564" s="2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3">
      <c r="A565" s="2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3">
      <c r="A566" s="2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3">
      <c r="A567" s="2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3">
      <c r="A568" s="2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3">
      <c r="A569" s="2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3">
      <c r="A570" s="2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3">
      <c r="A571" s="2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3">
      <c r="A572" s="2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3">
      <c r="A573" s="2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3">
      <c r="A574" s="2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3">
      <c r="A575" s="2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3">
      <c r="A576" s="2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3">
      <c r="A577" s="2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3">
      <c r="A578" s="2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3">
      <c r="A579" s="2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3">
      <c r="A580" s="2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3">
      <c r="A581" s="2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3">
      <c r="A582" s="2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3">
      <c r="A583" s="2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3">
      <c r="A584" s="2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3">
      <c r="A585" s="2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3">
      <c r="A586" s="2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3">
      <c r="A587" s="2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3">
      <c r="A588" s="2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3">
      <c r="A589" s="2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3">
      <c r="A590" s="2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3">
      <c r="A591" s="2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3">
      <c r="A592" s="2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3">
      <c r="A593" s="2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3">
      <c r="A594" s="2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3">
      <c r="A595" s="2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3">
      <c r="A596" s="2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3">
      <c r="A597" s="2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3">
      <c r="A598" s="2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3">
      <c r="A599" s="2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3">
      <c r="A600" s="2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3">
      <c r="A601" s="2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3">
      <c r="A602" s="2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3">
      <c r="A603" s="2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3">
      <c r="A604" s="2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3">
      <c r="A605" s="2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3">
      <c r="A606" s="2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3">
      <c r="A607" s="2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3">
      <c r="A608" s="2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3">
      <c r="A609" s="2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3">
      <c r="A610" s="2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3">
      <c r="A611" s="2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3">
      <c r="A612" s="2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3">
      <c r="A613" s="2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3">
      <c r="A614" s="2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3">
      <c r="A615" s="2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3">
      <c r="A616" s="2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3">
      <c r="A617" s="2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3">
      <c r="A618" s="2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3">
      <c r="A619" s="2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3">
      <c r="A620" s="2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3">
      <c r="A621" s="2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3">
      <c r="A622" s="2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3">
      <c r="A623" s="2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3">
      <c r="A624" s="2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3">
      <c r="A625" s="2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3">
      <c r="A626" s="2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3">
      <c r="A627" s="2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3">
      <c r="A628" s="2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3">
      <c r="A629" s="2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3">
      <c r="A630" s="2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3">
      <c r="A631" s="2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3">
      <c r="A632" s="2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3">
      <c r="A633" s="2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3">
      <c r="A634" s="2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3">
      <c r="A635" s="2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3">
      <c r="A636" s="2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3">
      <c r="A637" s="2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3">
      <c r="A638" s="2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3">
      <c r="A639" s="2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3">
      <c r="A640" s="2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3">
      <c r="A641" s="2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3">
      <c r="A642" s="2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3">
      <c r="A643" s="2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3">
      <c r="A644" s="2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3">
      <c r="A645" s="2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3">
      <c r="A646" s="2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3">
      <c r="A647" s="2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3">
      <c r="A648" s="2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3">
      <c r="A649" s="2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3">
      <c r="A650" s="2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3">
      <c r="A651" s="2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3">
      <c r="A652" s="2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3">
      <c r="A653" s="2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3">
      <c r="A654" s="2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3">
      <c r="A655" s="2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3">
      <c r="A656" s="2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3">
      <c r="A657" s="2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3">
      <c r="A658" s="2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3">
      <c r="A659" s="2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3">
      <c r="A660" s="2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3">
      <c r="A661" s="2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3">
      <c r="A662" s="2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3">
      <c r="A663" s="2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3">
      <c r="A664" s="2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3">
      <c r="A665" s="2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3">
      <c r="A666" s="2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3">
      <c r="A667" s="2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3">
      <c r="A668" s="2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3">
      <c r="A669" s="2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3">
      <c r="A670" s="2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3">
      <c r="A671" s="2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3">
      <c r="A672" s="2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3">
      <c r="A673" s="2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3">
      <c r="A674" s="2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3">
      <c r="A675" s="2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3">
      <c r="A676" s="2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3">
      <c r="A677" s="2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3">
      <c r="A678" s="2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3">
      <c r="A679" s="2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3">
      <c r="A680" s="2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3">
      <c r="A681" s="2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3">
      <c r="A682" s="2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3">
      <c r="A683" s="2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3">
      <c r="A684" s="2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3">
      <c r="A685" s="2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3">
      <c r="A686" s="2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3">
      <c r="A687" s="2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3">
      <c r="A688" s="2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3">
      <c r="A689" s="2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3">
      <c r="A690" s="2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3">
      <c r="A691" s="2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3">
      <c r="A692" s="2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3">
      <c r="A693" s="2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3">
      <c r="A694" s="2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3">
      <c r="A695" s="2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3">
      <c r="A696" s="2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3">
      <c r="A697" s="2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3">
      <c r="A698" s="2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3">
      <c r="A699" s="2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3">
      <c r="A700" s="2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3">
      <c r="A701" s="2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3">
      <c r="A702" s="2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3">
      <c r="A703" s="2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3">
      <c r="A704" s="2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3">
      <c r="A705" s="2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3">
      <c r="A706" s="2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3">
      <c r="A707" s="2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3">
      <c r="A708" s="2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3">
      <c r="A709" s="2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3">
      <c r="A710" s="2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3">
      <c r="A711" s="2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3">
      <c r="A712" s="2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3">
      <c r="A713" s="2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3">
      <c r="A714" s="2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3">
      <c r="A715" s="2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3">
      <c r="A716" s="2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3">
      <c r="A717" s="2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3">
      <c r="A718" s="2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3">
      <c r="A719" s="2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3">
      <c r="A720" s="2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3">
      <c r="A721" s="2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3">
      <c r="A722" s="2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3">
      <c r="A723" s="2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3">
      <c r="A724" s="2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3">
      <c r="A725" s="2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3">
      <c r="A726" s="2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3">
      <c r="A727" s="2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3">
      <c r="A728" s="2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3">
      <c r="A729" s="2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3">
      <c r="A730" s="2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3">
      <c r="A731" s="2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3">
      <c r="A732" s="2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3">
      <c r="A733" s="2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3">
      <c r="A734" s="2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3">
      <c r="A735" s="2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3">
      <c r="A736" s="2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3">
      <c r="A737" s="2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3">
      <c r="A738" s="2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3">
      <c r="A739" s="2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3">
      <c r="A740" s="2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3">
      <c r="A741" s="2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3">
      <c r="A742" s="2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3">
      <c r="A743" s="2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3">
      <c r="A744" s="2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3">
      <c r="A745" s="2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3">
      <c r="A746" s="2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3">
      <c r="A747" s="2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3">
      <c r="A748" s="2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3">
      <c r="A749" s="2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3">
      <c r="A750" s="2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3">
      <c r="A751" s="2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3">
      <c r="A752" s="2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3">
      <c r="A753" s="2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3">
      <c r="A754" s="2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3">
      <c r="A755" s="2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3">
      <c r="A756" s="2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3">
      <c r="A757" s="2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3">
      <c r="A758" s="2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3">
      <c r="A759" s="2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3">
      <c r="A760" s="2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3">
      <c r="A761" s="2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3">
      <c r="A762" s="2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3">
      <c r="A763" s="2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3">
      <c r="A764" s="2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3">
      <c r="A765" s="2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3">
      <c r="A766" s="2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3">
      <c r="A767" s="2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3">
      <c r="A768" s="2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3">
      <c r="A769" s="2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3">
      <c r="A770" s="2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3">
      <c r="A771" s="2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3">
      <c r="A772" s="2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3">
      <c r="A773" s="2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3">
      <c r="A774" s="2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3">
      <c r="A775" s="2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3">
      <c r="A776" s="2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3">
      <c r="A777" s="2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3">
      <c r="A778" s="2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3">
      <c r="A779" s="2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3">
      <c r="A780" s="2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3">
      <c r="A781" s="2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3">
      <c r="A782" s="2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3">
      <c r="A783" s="2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3">
      <c r="A784" s="2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3">
      <c r="A785" s="2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3">
      <c r="A786" s="2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3">
      <c r="A787" s="2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3">
      <c r="A788" s="2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3">
      <c r="A789" s="2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3">
      <c r="A790" s="2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3">
      <c r="A791" s="2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3">
      <c r="A792" s="2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3">
      <c r="A793" s="2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3">
      <c r="A794" s="2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3">
      <c r="A795" s="2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3">
      <c r="A796" s="2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3">
      <c r="A797" s="2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3">
      <c r="A798" s="2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3">
      <c r="A799" s="2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3">
      <c r="A800" s="2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3">
      <c r="A801" s="2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3">
      <c r="A802" s="2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3">
      <c r="A803" s="2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3">
      <c r="A804" s="2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3">
      <c r="A805" s="2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3">
      <c r="A806" s="2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3">
      <c r="A807" s="2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3">
      <c r="A808" s="2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3">
      <c r="A809" s="2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3">
      <c r="A810" s="2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3">
      <c r="A811" s="2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3">
      <c r="A812" s="2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3">
      <c r="A813" s="2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3">
      <c r="A814" s="2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3">
      <c r="A815" s="2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3">
      <c r="A816" s="2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3">
      <c r="A817" s="2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3">
      <c r="A818" s="2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3">
      <c r="A819" s="2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3">
      <c r="A820" s="2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3">
      <c r="A821" s="2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3">
      <c r="A822" s="2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3">
      <c r="A823" s="2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3">
      <c r="A824" s="2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3">
      <c r="A825" s="2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3">
      <c r="A826" s="2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3">
      <c r="A827" s="2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3">
      <c r="A828" s="2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3">
      <c r="A829" s="2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3">
      <c r="A830" s="2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3">
      <c r="A831" s="2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3">
      <c r="A832" s="2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3">
      <c r="A833" s="2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3">
      <c r="A834" s="2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3">
      <c r="A835" s="2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3">
      <c r="A836" s="2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3">
      <c r="A837" s="2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3">
      <c r="A838" s="2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3">
      <c r="A839" s="2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3">
      <c r="A840" s="2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3">
      <c r="A841" s="2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3">
      <c r="A842" s="2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3">
      <c r="A843" s="2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3">
      <c r="A844" s="2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3">
      <c r="A845" s="2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3">
      <c r="A846" s="2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3">
      <c r="A847" s="2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3">
      <c r="A848" s="2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3">
      <c r="A849" s="2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3">
      <c r="A850" s="2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3">
      <c r="A851" s="2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3">
      <c r="A852" s="2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3">
      <c r="A853" s="2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3">
      <c r="A854" s="2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3">
      <c r="A855" s="2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3">
      <c r="A856" s="2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3">
      <c r="A857" s="2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3">
      <c r="A858" s="2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3">
      <c r="A859" s="2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3">
      <c r="A860" s="2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3">
      <c r="A861" s="2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3">
      <c r="A862" s="2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3">
      <c r="A863" s="2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3">
      <c r="A864" s="2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3">
      <c r="A865" s="2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3">
      <c r="A866" s="2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3">
      <c r="A867" s="2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3">
      <c r="A868" s="2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3">
      <c r="A869" s="2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3">
      <c r="A870" s="2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3">
      <c r="A871" s="2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3">
      <c r="A872" s="2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3">
      <c r="A873" s="2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3">
      <c r="A874" s="2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3">
      <c r="A875" s="2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3">
      <c r="A876" s="2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3">
      <c r="A877" s="2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3">
      <c r="A878" s="2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3">
      <c r="A879" s="2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3">
      <c r="A880" s="2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3">
      <c r="A881" s="2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3">
      <c r="A882" s="2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3">
      <c r="A883" s="2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3">
      <c r="A884" s="2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3">
      <c r="A885" s="2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3">
      <c r="A886" s="2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3">
      <c r="A887" s="2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3">
      <c r="A888" s="2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3">
      <c r="A889" s="2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3">
      <c r="A890" s="2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3">
      <c r="A891" s="2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3">
      <c r="A892" s="2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3">
      <c r="A893" s="2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3">
      <c r="A894" s="2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3">
      <c r="A895" s="2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3">
      <c r="A896" s="2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3">
      <c r="A897" s="2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3">
      <c r="A898" s="2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3">
      <c r="A899" s="2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3">
      <c r="A900" s="2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3">
      <c r="A901" s="2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3">
      <c r="A902" s="2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3">
      <c r="A903" s="2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3">
      <c r="A904" s="2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3">
      <c r="A905" s="2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3">
      <c r="A906" s="2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3">
      <c r="A907" s="2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3">
      <c r="A908" s="2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3">
      <c r="A909" s="2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3">
      <c r="A910" s="2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3">
      <c r="A911" s="2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3">
      <c r="A912" s="2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3">
      <c r="A913" s="2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3">
      <c r="A914" s="2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3">
      <c r="A915" s="2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3">
      <c r="A916" s="2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3">
      <c r="A917" s="2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3">
      <c r="A918" s="2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3">
      <c r="A919" s="2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3">
      <c r="A920" s="2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3">
      <c r="A921" s="2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3">
      <c r="A922" s="2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3">
      <c r="A923" s="2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3">
      <c r="A924" s="2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3">
      <c r="A925" s="2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3">
      <c r="A926" s="2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3">
      <c r="A927" s="2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3">
      <c r="A928" s="2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3">
      <c r="A929" s="2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3">
      <c r="A930" s="2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3">
      <c r="A931" s="2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3">
      <c r="A932" s="2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3">
      <c r="A933" s="2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3">
      <c r="A934" s="2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3">
      <c r="A935" s="2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3">
      <c r="A936" s="2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3">
      <c r="A937" s="2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3">
      <c r="A938" s="2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3">
      <c r="A939" s="2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3">
      <c r="A940" s="2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3">
      <c r="A941" s="2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3">
      <c r="A942" s="2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3">
      <c r="A943" s="2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3">
      <c r="A944" s="2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3">
      <c r="A945" s="2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3">
      <c r="A946" s="2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3">
      <c r="A947" s="2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3">
      <c r="A948" s="2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3">
      <c r="A949" s="2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3">
      <c r="A950" s="2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3">
      <c r="A951" s="2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3">
      <c r="A952" s="2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3">
      <c r="A953" s="2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3">
      <c r="A954" s="2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</row>
    <row r="955" spans="1:12" ht="15.75" customHeight="1" x14ac:dyDescent="0.3">
      <c r="A955" s="2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</row>
    <row r="956" spans="1:12" ht="15.75" customHeight="1" x14ac:dyDescent="0.3">
      <c r="A956" s="2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</row>
    <row r="957" spans="1:12" ht="15.75" customHeight="1" x14ac:dyDescent="0.3">
      <c r="A957" s="2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</row>
    <row r="958" spans="1:12" ht="15.75" customHeight="1" x14ac:dyDescent="0.3">
      <c r="A958" s="2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</row>
    <row r="959" spans="1:12" ht="15.75" customHeight="1" x14ac:dyDescent="0.3">
      <c r="A959" s="2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</row>
    <row r="960" spans="1:12" ht="15.75" customHeight="1" x14ac:dyDescent="0.3">
      <c r="A960" s="2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</row>
    <row r="961" spans="1:12" ht="15.75" customHeight="1" x14ac:dyDescent="0.3">
      <c r="A961" s="2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</row>
    <row r="962" spans="1:12" ht="15.75" customHeight="1" x14ac:dyDescent="0.3">
      <c r="A962" s="2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</row>
    <row r="963" spans="1:12" ht="15.75" customHeight="1" x14ac:dyDescent="0.3">
      <c r="A963" s="2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</row>
    <row r="964" spans="1:12" ht="15.75" customHeight="1" x14ac:dyDescent="0.3">
      <c r="A964" s="2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</row>
    <row r="965" spans="1:12" ht="15.75" customHeight="1" x14ac:dyDescent="0.3">
      <c r="A965" s="2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</row>
    <row r="966" spans="1:12" ht="15.75" customHeight="1" x14ac:dyDescent="0.3">
      <c r="A966" s="2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</row>
    <row r="967" spans="1:12" ht="15.75" customHeight="1" x14ac:dyDescent="0.3">
      <c r="A967" s="2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</row>
    <row r="968" spans="1:12" ht="15.75" customHeight="1" x14ac:dyDescent="0.3">
      <c r="A968" s="2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</row>
    <row r="969" spans="1:12" ht="15.75" customHeight="1" x14ac:dyDescent="0.3">
      <c r="A969" s="2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</row>
    <row r="970" spans="1:12" ht="15.75" customHeight="1" x14ac:dyDescent="0.3">
      <c r="A970" s="2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</row>
    <row r="971" spans="1:12" ht="15.75" customHeight="1" x14ac:dyDescent="0.3">
      <c r="A971" s="2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</row>
    <row r="972" spans="1:12" ht="15.75" customHeight="1" x14ac:dyDescent="0.3">
      <c r="A972" s="2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</row>
    <row r="973" spans="1:12" ht="15.75" customHeight="1" x14ac:dyDescent="0.3">
      <c r="A973" s="2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</row>
    <row r="974" spans="1:12" ht="15.75" customHeight="1" x14ac:dyDescent="0.3">
      <c r="A974" s="2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</row>
    <row r="975" spans="1:12" ht="15.75" customHeight="1" x14ac:dyDescent="0.3">
      <c r="A975" s="2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</row>
    <row r="976" spans="1:12" ht="15.75" customHeight="1" x14ac:dyDescent="0.3">
      <c r="A976" s="2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</row>
    <row r="977" spans="1:12" ht="15.75" customHeight="1" x14ac:dyDescent="0.3">
      <c r="A977" s="2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</row>
    <row r="978" spans="1:12" ht="15.75" customHeight="1" x14ac:dyDescent="0.3">
      <c r="A978" s="2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</row>
    <row r="979" spans="1:12" ht="15.75" customHeight="1" x14ac:dyDescent="0.3">
      <c r="A979" s="2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</row>
    <row r="980" spans="1:12" ht="15.75" customHeight="1" x14ac:dyDescent="0.3">
      <c r="A980" s="2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</row>
    <row r="981" spans="1:12" ht="15.75" customHeight="1" x14ac:dyDescent="0.3">
      <c r="A981" s="2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</row>
    <row r="982" spans="1:12" ht="15.75" customHeight="1" x14ac:dyDescent="0.3">
      <c r="A982" s="2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</row>
    <row r="983" spans="1:12" ht="15.75" customHeight="1" x14ac:dyDescent="0.3">
      <c r="A983" s="2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</row>
    <row r="984" spans="1:12" ht="15.75" customHeight="1" x14ac:dyDescent="0.3">
      <c r="A984" s="2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</row>
    <row r="985" spans="1:12" ht="15.75" customHeight="1" x14ac:dyDescent="0.3">
      <c r="A985" s="2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</row>
    <row r="986" spans="1:12" ht="15.75" customHeight="1" x14ac:dyDescent="0.3">
      <c r="A986" s="2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</row>
    <row r="987" spans="1:12" ht="15.75" customHeight="1" x14ac:dyDescent="0.3">
      <c r="A987" s="2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</row>
    <row r="988" spans="1:12" ht="15.75" customHeight="1" x14ac:dyDescent="0.3">
      <c r="A988" s="2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</row>
    <row r="989" spans="1:12" ht="15.75" customHeight="1" x14ac:dyDescent="0.3">
      <c r="A989" s="2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</row>
    <row r="990" spans="1:12" ht="15.75" customHeight="1" x14ac:dyDescent="0.3">
      <c r="A990" s="2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</row>
    <row r="991" spans="1:12" ht="15.75" customHeight="1" x14ac:dyDescent="0.3">
      <c r="A991" s="2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</row>
  </sheetData>
  <mergeCells count="5">
    <mergeCell ref="A1:H1"/>
    <mergeCell ref="A2:H2"/>
    <mergeCell ref="A3:H3"/>
    <mergeCell ref="A4:H4"/>
    <mergeCell ref="A5:H5"/>
  </mergeCells>
  <dataValidations count="1">
    <dataValidation type="date" operator="notBetween" allowBlank="1" showErrorMessage="1" sqref="L11" xr:uid="{00000000-0002-0000-0000-000000000000}">
      <formula1>C8</formula1>
      <formula2>C11</formula2>
    </dataValidation>
  </dataValidations>
  <printOptions horizontalCentered="1"/>
  <pageMargins left="0.196850393700787" right="0.31496062992126" top="0.35433070866141703" bottom="0.17" header="0" footer="0"/>
  <pageSetup paperSize="9"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8203125" defaultRowHeight="15" customHeight="1" x14ac:dyDescent="0.3"/>
  <cols>
    <col min="1" max="2" width="7.58203125" customWidth="1"/>
    <col min="3" max="3" width="18.08203125" customWidth="1"/>
    <col min="4" max="26" width="7.58203125" customWidth="1"/>
  </cols>
  <sheetData>
    <row r="1" spans="1:3" ht="14.5" x14ac:dyDescent="0.35">
      <c r="A1" s="23" t="s">
        <v>21</v>
      </c>
      <c r="C1" s="23">
        <f>58550000/4</f>
        <v>14637500</v>
      </c>
    </row>
    <row r="2" spans="1:3" ht="14.5" x14ac:dyDescent="0.35">
      <c r="A2" s="23" t="s">
        <v>22</v>
      </c>
      <c r="C2" s="23">
        <f>C1/12</f>
        <v>1219791.6666666667</v>
      </c>
    </row>
    <row r="3" spans="1:3" ht="14.5" x14ac:dyDescent="0.35">
      <c r="A3" s="23" t="s">
        <v>23</v>
      </c>
    </row>
    <row r="4" spans="1:3" ht="14.5" x14ac:dyDescent="0.35">
      <c r="A4" s="23" t="s">
        <v>24</v>
      </c>
    </row>
    <row r="5" spans="1:3" ht="14.5" x14ac:dyDescent="0.35">
      <c r="A5" s="23" t="s">
        <v>25</v>
      </c>
    </row>
    <row r="6" spans="1:3" ht="14.5" x14ac:dyDescent="0.35">
      <c r="A6" s="23" t="s">
        <v>26</v>
      </c>
    </row>
    <row r="7" spans="1:3" ht="14.5" x14ac:dyDescent="0.35">
      <c r="A7" s="23" t="s">
        <v>27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00"/>
  <sheetViews>
    <sheetView workbookViewId="0"/>
  </sheetViews>
  <sheetFormatPr defaultColWidth="12.58203125" defaultRowHeight="15" customHeight="1" x14ac:dyDescent="0.3"/>
  <cols>
    <col min="1" max="1" width="7.58203125" customWidth="1"/>
    <col min="2" max="2" width="19.58203125" customWidth="1"/>
    <col min="3" max="3" width="13.1640625" customWidth="1"/>
    <col min="4" max="26" width="7.58203125" customWidth="1"/>
  </cols>
  <sheetData>
    <row r="1" spans="1:4" ht="14.5" x14ac:dyDescent="0.3">
      <c r="A1" s="25" t="s">
        <v>6</v>
      </c>
      <c r="B1" s="26" t="s">
        <v>3</v>
      </c>
      <c r="C1" s="26" t="s">
        <v>4</v>
      </c>
      <c r="D1" s="26" t="s">
        <v>5</v>
      </c>
    </row>
    <row r="2" spans="1:4" ht="14.5" x14ac:dyDescent="0.3">
      <c r="A2" s="24">
        <v>1</v>
      </c>
      <c r="B2" s="24" t="s">
        <v>13</v>
      </c>
      <c r="C2" s="24" t="s">
        <v>14</v>
      </c>
      <c r="D2" s="24" t="s">
        <v>15</v>
      </c>
    </row>
    <row r="3" spans="1:4" ht="14.5" x14ac:dyDescent="0.3">
      <c r="A3" s="24">
        <v>2</v>
      </c>
      <c r="B3" s="24" t="s">
        <v>28</v>
      </c>
      <c r="C3" s="24" t="s">
        <v>29</v>
      </c>
      <c r="D3" s="24" t="s">
        <v>30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Besar</vt:lpstr>
      <vt:lpstr>Sheet1</vt:lpstr>
      <vt:lpstr>Pegawai</vt:lpstr>
      <vt:lpstr>DataPegawai</vt:lpstr>
      <vt:lpstr>MainData</vt:lpstr>
      <vt:lpstr>Pegawai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cp:lastPrinted>2022-02-10T04:02:05Z</cp:lastPrinted>
  <dcterms:created xsi:type="dcterms:W3CDTF">2020-02-26T17:02:28Z</dcterms:created>
  <dcterms:modified xsi:type="dcterms:W3CDTF">2022-04-11T06:07:21Z</dcterms:modified>
</cp:coreProperties>
</file>