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AWEAN\DATA BADAN PUSAT STATISTIK (BPS)\2023\DATA BPS 2023\"/>
    </mc:Choice>
  </mc:AlternateContent>
  <bookViews>
    <workbookView xWindow="0" yWindow="0" windowWidth="20490" windowHeight="7740" activeTab="7"/>
  </bookViews>
  <sheets>
    <sheet name="2016" sheetId="5" r:id="rId1"/>
    <sheet name="2017" sheetId="6" r:id="rId2"/>
    <sheet name="2018" sheetId="7" r:id="rId3"/>
    <sheet name="2019" sheetId="8" r:id="rId4"/>
    <sheet name="2020" sheetId="9" r:id="rId5"/>
    <sheet name="2021" sheetId="10" r:id="rId6"/>
    <sheet name="2022" sheetId="3" r:id="rId7"/>
    <sheet name="JAN 2023" sheetId="4" r:id="rId8"/>
  </sheets>
  <definedNames>
    <definedName name="_Toc489858444" localSheetId="0">'2016'!$B$2</definedName>
    <definedName name="_Toc489858444" localSheetId="1">'2017'!$B$2</definedName>
    <definedName name="_Toc489858444" localSheetId="2">'2018'!$B$2</definedName>
    <definedName name="_Toc489858444" localSheetId="3">'2019'!$B$2</definedName>
    <definedName name="_Toc489858444" localSheetId="4">'2020'!$B$2</definedName>
    <definedName name="_Toc489858444" localSheetId="5">'2021'!$B$2</definedName>
    <definedName name="_Toc489858444" localSheetId="6">'2022'!$B$2</definedName>
    <definedName name="_Toc489858444" localSheetId="7">'JAN 2023'!$B$2</definedName>
    <definedName name="_Toc489858445" localSheetId="0">'2016'!$B$3</definedName>
    <definedName name="_Toc489858445" localSheetId="1">'2017'!$B$3</definedName>
    <definedName name="_Toc489858445" localSheetId="2">'2018'!$B$3</definedName>
    <definedName name="_Toc489858445" localSheetId="3">'2019'!$B$3</definedName>
    <definedName name="_Toc489858445" localSheetId="4">'2020'!$B$3</definedName>
    <definedName name="_Toc489858445" localSheetId="5">'2021'!$B$3</definedName>
    <definedName name="_Toc489858445" localSheetId="6">'2022'!$B$3</definedName>
    <definedName name="_Toc489858445" localSheetId="7">'JAN 2023'!$B$3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0" l="1"/>
  <c r="E20" i="10"/>
  <c r="D20" i="10"/>
  <c r="C20" i="10"/>
  <c r="F20" i="9" l="1"/>
  <c r="E20" i="9"/>
  <c r="D20" i="9"/>
  <c r="C20" i="9"/>
  <c r="F20" i="8" l="1"/>
  <c r="E20" i="8"/>
  <c r="D20" i="8"/>
  <c r="C20" i="8"/>
  <c r="F20" i="7" l="1"/>
  <c r="E20" i="7"/>
  <c r="D20" i="7"/>
  <c r="C20" i="7"/>
  <c r="F20" i="6" l="1"/>
  <c r="E20" i="6"/>
  <c r="D20" i="6"/>
  <c r="C20" i="6"/>
  <c r="F20" i="5" l="1"/>
  <c r="E20" i="5"/>
  <c r="D20" i="5"/>
  <c r="C20" i="5"/>
  <c r="F20" i="4" l="1"/>
  <c r="E20" i="4"/>
  <c r="D20" i="4"/>
  <c r="C20" i="4"/>
  <c r="D20" i="3" l="1"/>
  <c r="E20" i="3"/>
  <c r="F20" i="3"/>
  <c r="C20" i="3"/>
</calcChain>
</file>

<file path=xl/sharedStrings.xml><?xml version="1.0" encoding="utf-8"?>
<sst xmlns="http://schemas.openxmlformats.org/spreadsheetml/2006/main" count="252" uniqueCount="40">
  <si>
    <t>Tabel</t>
  </si>
  <si>
    <t>Table</t>
  </si>
  <si>
    <t>Kecamatan</t>
  </si>
  <si>
    <t>Jumlah Kecelakaan</t>
  </si>
  <si>
    <t>Korban</t>
  </si>
  <si>
    <t>Meninggal</t>
  </si>
  <si>
    <t>Luka Berat</t>
  </si>
  <si>
    <t>Luka Ringan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</si>
  <si>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</si>
  <si>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</si>
  <si>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</si>
  <si>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</si>
  <si>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</si>
  <si>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</si>
  <si>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</si>
  <si>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</si>
  <si>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</si>
  <si>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</si>
  <si>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</si>
  <si>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</si>
  <si>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Sumber  :  Satlantas Polres Sukoharjo</t>
  </si>
  <si>
    <t>Source: Traffic Police of Sukoharjo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</si>
  <si>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2022</t>
    </r>
  </si>
  <si>
    <t>Number of Traffic Accidents and Their Victims by District in Sukoharjo Regency 2022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</si>
  <si>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Bulan Januari Tahun 2023</t>
    </r>
  </si>
  <si>
    <t>Number of Traffic Accidents and Their Victims by District in Sukoharjo Regency Januari 2023</t>
  </si>
  <si>
    <t>JANUARI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</si>
  <si>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2016</t>
    </r>
  </si>
  <si>
    <t>Number of Traffic Accidents and Their Victims by District in Sukoharjo Regency 2016</t>
  </si>
  <si>
    <t>-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</si>
  <si>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2017</t>
    </r>
  </si>
  <si>
    <t>Number of Traffic Accidents and Their Victims by District in Sukoharjo Regency 2017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</si>
  <si>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2018</t>
    </r>
  </si>
  <si>
    <t>Number of Traffic Accidents and Their Victims by District in Sukoharjo Regency 2018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</si>
  <si>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2019</t>
    </r>
  </si>
  <si>
    <t>Number of Traffic Accidents and Their Victims by District in Sukoharjo Regency 2019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</si>
  <si>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2020</t>
    </r>
  </si>
  <si>
    <t>Number of Traffic Accidents and Their Victims by District in Sukoharjo Regency 2020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</si>
  <si>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Kecelakaan Lalu Lintas dan Korbannya Menurut Kecamatan di Kabupaten Sukoharjo Tahun 2021</t>
    </r>
  </si>
  <si>
    <t>Number of Traffic Accidents and Their Victims by District in Sukoharjo Regency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</si>
</sst>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7"/>
      <color theme="1"/>
      <name val="Calibri"/>
      <family val="2"/>
    </font>
    <font>
      <sz val="8"/>
      <color theme="1"/>
      <name val="Calibri"/>
      <family val="2"/>
    </font>
    <font>
      <i/>
      <sz val="7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0" xfId="0" quotePrefix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M13" sqref="M13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27</v>
      </c>
    </row>
    <row r="3" spans="1:6" x14ac:dyDescent="0.25">
      <c r="A3" s="2" t="s">
        <v>1</v>
      </c>
      <c r="B3" s="17" t="s">
        <v>28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32</v>
      </c>
      <c r="D8" s="9">
        <v>4</v>
      </c>
      <c r="E8" s="9">
        <v>2</v>
      </c>
      <c r="F8" s="8">
        <v>26</v>
      </c>
    </row>
    <row r="9" spans="1:6" x14ac:dyDescent="0.25">
      <c r="A9" s="5">
        <v>20</v>
      </c>
      <c r="B9" s="7" t="s">
        <v>9</v>
      </c>
      <c r="C9" s="8">
        <v>18</v>
      </c>
      <c r="D9" s="9">
        <v>3</v>
      </c>
      <c r="E9" s="9" t="s">
        <v>29</v>
      </c>
      <c r="F9" s="8">
        <v>15</v>
      </c>
    </row>
    <row r="10" spans="1:6" x14ac:dyDescent="0.25">
      <c r="A10" s="5">
        <v>30</v>
      </c>
      <c r="B10" s="7" t="s">
        <v>10</v>
      </c>
      <c r="C10" s="8">
        <v>34</v>
      </c>
      <c r="D10" s="9">
        <v>2</v>
      </c>
      <c r="E10" s="9" t="s">
        <v>29</v>
      </c>
      <c r="F10" s="8">
        <v>32</v>
      </c>
    </row>
    <row r="11" spans="1:6" x14ac:dyDescent="0.25">
      <c r="A11" s="5">
        <v>40</v>
      </c>
      <c r="B11" s="7" t="s">
        <v>11</v>
      </c>
      <c r="C11" s="8">
        <v>157</v>
      </c>
      <c r="D11" s="9">
        <v>29</v>
      </c>
      <c r="E11" s="9">
        <v>1</v>
      </c>
      <c r="F11" s="8">
        <v>127</v>
      </c>
    </row>
    <row r="12" spans="1:6" x14ac:dyDescent="0.25">
      <c r="A12" s="5">
        <v>50</v>
      </c>
      <c r="B12" s="7" t="s">
        <v>12</v>
      </c>
      <c r="C12" s="8">
        <v>42</v>
      </c>
      <c r="D12" s="9">
        <v>9</v>
      </c>
      <c r="E12" s="9">
        <v>2</v>
      </c>
      <c r="F12" s="8">
        <v>31</v>
      </c>
    </row>
    <row r="13" spans="1:6" x14ac:dyDescent="0.25">
      <c r="A13" s="5">
        <v>60</v>
      </c>
      <c r="B13" s="7" t="s">
        <v>13</v>
      </c>
      <c r="C13" s="8">
        <v>91</v>
      </c>
      <c r="D13" s="9">
        <v>8</v>
      </c>
      <c r="E13" s="9" t="s">
        <v>29</v>
      </c>
      <c r="F13" s="8">
        <v>83</v>
      </c>
    </row>
    <row r="14" spans="1:6" x14ac:dyDescent="0.25">
      <c r="A14" s="5">
        <v>70</v>
      </c>
      <c r="B14" s="7" t="s">
        <v>14</v>
      </c>
      <c r="C14" s="8">
        <v>42</v>
      </c>
      <c r="D14" s="9">
        <v>9</v>
      </c>
      <c r="E14" s="9" t="s">
        <v>29</v>
      </c>
      <c r="F14" s="8">
        <v>33</v>
      </c>
    </row>
    <row r="15" spans="1:6" x14ac:dyDescent="0.25">
      <c r="A15" s="5">
        <v>80</v>
      </c>
      <c r="B15" s="7" t="s">
        <v>15</v>
      </c>
      <c r="C15" s="8">
        <v>51</v>
      </c>
      <c r="D15" s="9">
        <v>4</v>
      </c>
      <c r="E15" s="9" t="s">
        <v>29</v>
      </c>
      <c r="F15" s="8">
        <v>47</v>
      </c>
    </row>
    <row r="16" spans="1:6" x14ac:dyDescent="0.25">
      <c r="A16" s="5">
        <v>90</v>
      </c>
      <c r="B16" s="7" t="s">
        <v>16</v>
      </c>
      <c r="C16" s="8">
        <v>153</v>
      </c>
      <c r="D16" s="9">
        <v>22</v>
      </c>
      <c r="E16" s="9">
        <v>1</v>
      </c>
      <c r="F16" s="8">
        <v>187</v>
      </c>
    </row>
    <row r="17" spans="1:6" x14ac:dyDescent="0.25">
      <c r="A17" s="5">
        <v>100</v>
      </c>
      <c r="B17" s="7" t="s">
        <v>17</v>
      </c>
      <c r="C17" s="8">
        <v>58</v>
      </c>
      <c r="D17" s="9">
        <v>9</v>
      </c>
      <c r="E17" s="9" t="s">
        <v>29</v>
      </c>
      <c r="F17" s="8">
        <v>78</v>
      </c>
    </row>
    <row r="18" spans="1:6" x14ac:dyDescent="0.25">
      <c r="A18" s="5">
        <v>110</v>
      </c>
      <c r="B18" s="7" t="s">
        <v>18</v>
      </c>
      <c r="C18" s="8">
        <v>42</v>
      </c>
      <c r="D18" s="9">
        <v>11</v>
      </c>
      <c r="E18" s="9" t="s">
        <v>29</v>
      </c>
      <c r="F18" s="8">
        <v>75</v>
      </c>
    </row>
    <row r="19" spans="1:6" ht="15.75" thickBot="1" x14ac:dyDescent="0.3">
      <c r="A19" s="10">
        <v>120</v>
      </c>
      <c r="B19" s="11" t="s">
        <v>19</v>
      </c>
      <c r="C19" s="12">
        <v>167</v>
      </c>
      <c r="D19" s="13">
        <v>23</v>
      </c>
      <c r="E19" s="13">
        <v>2</v>
      </c>
      <c r="F19" s="12">
        <v>198</v>
      </c>
    </row>
    <row r="20" spans="1:6" ht="16.5" thickTop="1" thickBot="1" x14ac:dyDescent="0.3">
      <c r="A20" s="14"/>
      <c r="B20" s="10">
        <v>2016</v>
      </c>
      <c r="C20" s="12">
        <f>SUM(C8:C19)</f>
        <v>887</v>
      </c>
      <c r="D20" s="12">
        <f t="shared" ref="D20:F20" si="0">SUM(D8:D19)</f>
        <v>133</v>
      </c>
      <c r="E20" s="12">
        <f t="shared" si="0"/>
        <v>8</v>
      </c>
      <c r="F20" s="12">
        <f t="shared" si="0"/>
        <v>932</v>
      </c>
    </row>
    <row r="21" spans="1:6" ht="15.75" thickTop="1" x14ac:dyDescent="0.25">
      <c r="A21" s="3" t="s">
        <v>20</v>
      </c>
    </row>
    <row r="22" spans="1:6" x14ac:dyDescent="0.25">
      <c r="A22" s="15" t="s">
        <v>21</v>
      </c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M15" sqref="M15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30</v>
      </c>
    </row>
    <row r="3" spans="1:6" x14ac:dyDescent="0.25">
      <c r="A3" s="2" t="s">
        <v>1</v>
      </c>
      <c r="B3" s="17" t="s">
        <v>31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16</v>
      </c>
      <c r="D8" s="9">
        <v>5</v>
      </c>
      <c r="E8" s="36" t="s">
        <v>29</v>
      </c>
      <c r="F8" s="8">
        <v>18</v>
      </c>
    </row>
    <row r="9" spans="1:6" x14ac:dyDescent="0.25">
      <c r="A9" s="5">
        <v>20</v>
      </c>
      <c r="B9" s="7" t="s">
        <v>9</v>
      </c>
      <c r="C9" s="8">
        <v>13</v>
      </c>
      <c r="D9" s="9">
        <v>4</v>
      </c>
      <c r="E9" s="9" t="s">
        <v>29</v>
      </c>
      <c r="F9" s="8">
        <v>15</v>
      </c>
    </row>
    <row r="10" spans="1:6" x14ac:dyDescent="0.25">
      <c r="A10" s="5">
        <v>30</v>
      </c>
      <c r="B10" s="7" t="s">
        <v>10</v>
      </c>
      <c r="C10" s="8">
        <v>12</v>
      </c>
      <c r="D10" s="9">
        <v>3</v>
      </c>
      <c r="E10" s="9" t="s">
        <v>29</v>
      </c>
      <c r="F10" s="8">
        <v>14</v>
      </c>
    </row>
    <row r="11" spans="1:6" x14ac:dyDescent="0.25">
      <c r="A11" s="5">
        <v>40</v>
      </c>
      <c r="B11" s="7" t="s">
        <v>11</v>
      </c>
      <c r="C11" s="8">
        <v>103</v>
      </c>
      <c r="D11" s="9">
        <v>23</v>
      </c>
      <c r="E11" s="9">
        <v>1</v>
      </c>
      <c r="F11" s="8">
        <v>116</v>
      </c>
    </row>
    <row r="12" spans="1:6" x14ac:dyDescent="0.25">
      <c r="A12" s="5">
        <v>50</v>
      </c>
      <c r="B12" s="7" t="s">
        <v>12</v>
      </c>
      <c r="C12" s="8">
        <v>14</v>
      </c>
      <c r="D12" s="9">
        <v>7</v>
      </c>
      <c r="E12" s="9" t="s">
        <v>29</v>
      </c>
      <c r="F12" s="8">
        <v>16</v>
      </c>
    </row>
    <row r="13" spans="1:6" x14ac:dyDescent="0.25">
      <c r="A13" s="5">
        <v>60</v>
      </c>
      <c r="B13" s="7" t="s">
        <v>13</v>
      </c>
      <c r="C13" s="8">
        <v>27</v>
      </c>
      <c r="D13" s="9">
        <v>9</v>
      </c>
      <c r="E13" s="9" t="s">
        <v>29</v>
      </c>
      <c r="F13" s="8">
        <v>32</v>
      </c>
    </row>
    <row r="14" spans="1:6" x14ac:dyDescent="0.25">
      <c r="A14" s="5">
        <v>70</v>
      </c>
      <c r="B14" s="7" t="s">
        <v>14</v>
      </c>
      <c r="C14" s="8">
        <v>22</v>
      </c>
      <c r="D14" s="9">
        <v>10</v>
      </c>
      <c r="E14" s="9" t="s">
        <v>29</v>
      </c>
      <c r="F14" s="8">
        <v>24</v>
      </c>
    </row>
    <row r="15" spans="1:6" x14ac:dyDescent="0.25">
      <c r="A15" s="5">
        <v>80</v>
      </c>
      <c r="B15" s="7" t="s">
        <v>15</v>
      </c>
      <c r="C15" s="8">
        <v>25</v>
      </c>
      <c r="D15" s="9">
        <v>5</v>
      </c>
      <c r="E15" s="9" t="s">
        <v>29</v>
      </c>
      <c r="F15" s="8">
        <v>29</v>
      </c>
    </row>
    <row r="16" spans="1:6" x14ac:dyDescent="0.25">
      <c r="A16" s="5">
        <v>90</v>
      </c>
      <c r="B16" s="7" t="s">
        <v>16</v>
      </c>
      <c r="C16" s="8">
        <v>111</v>
      </c>
      <c r="D16" s="9">
        <v>12</v>
      </c>
      <c r="E16" s="9" t="s">
        <v>29</v>
      </c>
      <c r="F16" s="8">
        <v>127</v>
      </c>
    </row>
    <row r="17" spans="1:8" x14ac:dyDescent="0.25">
      <c r="A17" s="5">
        <v>100</v>
      </c>
      <c r="B17" s="7" t="s">
        <v>17</v>
      </c>
      <c r="C17" s="8">
        <v>23</v>
      </c>
      <c r="D17" s="9">
        <v>7</v>
      </c>
      <c r="E17" s="9" t="s">
        <v>29</v>
      </c>
      <c r="F17" s="8">
        <v>29</v>
      </c>
    </row>
    <row r="18" spans="1:8" x14ac:dyDescent="0.25">
      <c r="A18" s="5">
        <v>110</v>
      </c>
      <c r="B18" s="7" t="s">
        <v>18</v>
      </c>
      <c r="C18" s="8">
        <v>21</v>
      </c>
      <c r="D18" s="9">
        <v>11</v>
      </c>
      <c r="E18" s="9" t="s">
        <v>29</v>
      </c>
      <c r="F18" s="8">
        <v>18</v>
      </c>
    </row>
    <row r="19" spans="1:8" ht="15.75" thickBot="1" x14ac:dyDescent="0.3">
      <c r="A19" s="10">
        <v>120</v>
      </c>
      <c r="B19" s="11" t="s">
        <v>19</v>
      </c>
      <c r="C19" s="12">
        <v>112</v>
      </c>
      <c r="D19" s="13">
        <v>18</v>
      </c>
      <c r="E19" s="13" t="s">
        <v>29</v>
      </c>
      <c r="F19" s="12">
        <v>117</v>
      </c>
    </row>
    <row r="20" spans="1:8" ht="15.75" thickTop="1" x14ac:dyDescent="0.25">
      <c r="A20" s="5"/>
      <c r="B20" s="5">
        <v>2017</v>
      </c>
      <c r="C20" s="8">
        <f>SUM(C8:C19)</f>
        <v>499</v>
      </c>
      <c r="D20" s="8">
        <f t="shared" ref="D20:F20" si="0">SUM(D8:D19)</f>
        <v>114</v>
      </c>
      <c r="E20" s="8">
        <f t="shared" si="0"/>
        <v>1</v>
      </c>
      <c r="F20" s="8">
        <f t="shared" si="0"/>
        <v>555</v>
      </c>
    </row>
    <row r="21" spans="1:8" ht="15.75" thickBot="1" x14ac:dyDescent="0.3">
      <c r="A21" s="14"/>
      <c r="B21" s="10"/>
      <c r="C21" s="12"/>
      <c r="D21" s="13"/>
      <c r="E21" s="13"/>
      <c r="F21" s="12"/>
    </row>
    <row r="22" spans="1:8" ht="15.75" thickTop="1" x14ac:dyDescent="0.25">
      <c r="A22" s="3" t="s">
        <v>20</v>
      </c>
    </row>
    <row r="23" spans="1:8" x14ac:dyDescent="0.25">
      <c r="A23" s="15" t="s">
        <v>21</v>
      </c>
    </row>
    <row r="26" spans="1:8" x14ac:dyDescent="0.25">
      <c r="E26" s="8"/>
      <c r="F26" s="9"/>
      <c r="G26" s="9"/>
      <c r="H26" s="8"/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I17" sqref="I17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32</v>
      </c>
    </row>
    <row r="3" spans="1:6" x14ac:dyDescent="0.25">
      <c r="A3" s="2" t="s">
        <v>1</v>
      </c>
      <c r="B3" s="17" t="s">
        <v>33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17</v>
      </c>
      <c r="D8" s="9">
        <v>4</v>
      </c>
      <c r="E8" s="36" t="s">
        <v>29</v>
      </c>
      <c r="F8" s="8">
        <v>19</v>
      </c>
    </row>
    <row r="9" spans="1:6" x14ac:dyDescent="0.25">
      <c r="A9" s="5">
        <v>20</v>
      </c>
      <c r="B9" s="7" t="s">
        <v>9</v>
      </c>
      <c r="C9" s="8">
        <v>14</v>
      </c>
      <c r="D9" s="9">
        <v>3</v>
      </c>
      <c r="E9" s="9" t="s">
        <v>29</v>
      </c>
      <c r="F9" s="8">
        <v>16</v>
      </c>
    </row>
    <row r="10" spans="1:6" x14ac:dyDescent="0.25">
      <c r="A10" s="5">
        <v>30</v>
      </c>
      <c r="B10" s="7" t="s">
        <v>10</v>
      </c>
      <c r="C10" s="8">
        <v>18</v>
      </c>
      <c r="D10" s="9">
        <v>2</v>
      </c>
      <c r="E10" s="9" t="s">
        <v>29</v>
      </c>
      <c r="F10" s="8">
        <v>21</v>
      </c>
    </row>
    <row r="11" spans="1:6" x14ac:dyDescent="0.25">
      <c r="A11" s="5">
        <v>40</v>
      </c>
      <c r="B11" s="7" t="s">
        <v>11</v>
      </c>
      <c r="C11" s="8">
        <v>108</v>
      </c>
      <c r="D11" s="9">
        <v>22</v>
      </c>
      <c r="E11" s="36" t="s">
        <v>29</v>
      </c>
      <c r="F11" s="8">
        <v>123</v>
      </c>
    </row>
    <row r="12" spans="1:6" x14ac:dyDescent="0.25">
      <c r="A12" s="5">
        <v>50</v>
      </c>
      <c r="B12" s="7" t="s">
        <v>12</v>
      </c>
      <c r="C12" s="8">
        <v>23</v>
      </c>
      <c r="D12" s="9">
        <v>6</v>
      </c>
      <c r="E12" s="9" t="s">
        <v>29</v>
      </c>
      <c r="F12" s="8">
        <v>28</v>
      </c>
    </row>
    <row r="13" spans="1:6" x14ac:dyDescent="0.25">
      <c r="A13" s="5">
        <v>60</v>
      </c>
      <c r="B13" s="7" t="s">
        <v>13</v>
      </c>
      <c r="C13" s="8">
        <v>32</v>
      </c>
      <c r="D13" s="9">
        <v>8</v>
      </c>
      <c r="E13" s="9" t="s">
        <v>29</v>
      </c>
      <c r="F13" s="8">
        <v>38</v>
      </c>
    </row>
    <row r="14" spans="1:6" x14ac:dyDescent="0.25">
      <c r="A14" s="5">
        <v>70</v>
      </c>
      <c r="B14" s="7" t="s">
        <v>14</v>
      </c>
      <c r="C14" s="8">
        <v>28</v>
      </c>
      <c r="D14" s="9">
        <v>9</v>
      </c>
      <c r="E14" s="9" t="s">
        <v>29</v>
      </c>
      <c r="F14" s="8">
        <v>40</v>
      </c>
    </row>
    <row r="15" spans="1:6" x14ac:dyDescent="0.25">
      <c r="A15" s="5">
        <v>80</v>
      </c>
      <c r="B15" s="7" t="s">
        <v>15</v>
      </c>
      <c r="C15" s="8">
        <v>31</v>
      </c>
      <c r="D15" s="9">
        <v>4</v>
      </c>
      <c r="E15" s="9" t="s">
        <v>29</v>
      </c>
      <c r="F15" s="8">
        <v>42</v>
      </c>
    </row>
    <row r="16" spans="1:6" x14ac:dyDescent="0.25">
      <c r="A16" s="5">
        <v>90</v>
      </c>
      <c r="B16" s="7" t="s">
        <v>16</v>
      </c>
      <c r="C16" s="8">
        <v>111</v>
      </c>
      <c r="D16" s="9">
        <v>11</v>
      </c>
      <c r="E16" s="9" t="s">
        <v>29</v>
      </c>
      <c r="F16" s="8">
        <v>119</v>
      </c>
    </row>
    <row r="17" spans="1:7" x14ac:dyDescent="0.25">
      <c r="A17" s="5">
        <v>100</v>
      </c>
      <c r="B17" s="7" t="s">
        <v>17</v>
      </c>
      <c r="C17" s="8">
        <v>31</v>
      </c>
      <c r="D17" s="9">
        <v>6</v>
      </c>
      <c r="E17" s="9" t="s">
        <v>29</v>
      </c>
      <c r="F17" s="8">
        <v>39</v>
      </c>
    </row>
    <row r="18" spans="1:7" x14ac:dyDescent="0.25">
      <c r="A18" s="5">
        <v>110</v>
      </c>
      <c r="B18" s="7" t="s">
        <v>18</v>
      </c>
      <c r="C18" s="8">
        <v>28</v>
      </c>
      <c r="D18" s="9">
        <v>10</v>
      </c>
      <c r="E18" s="9" t="s">
        <v>29</v>
      </c>
      <c r="F18" s="8">
        <v>35</v>
      </c>
    </row>
    <row r="19" spans="1:7" ht="15.75" thickBot="1" x14ac:dyDescent="0.3">
      <c r="A19" s="10">
        <v>120</v>
      </c>
      <c r="B19" s="11" t="s">
        <v>19</v>
      </c>
      <c r="C19" s="12">
        <v>124</v>
      </c>
      <c r="D19" s="13">
        <v>18</v>
      </c>
      <c r="E19" s="13" t="s">
        <v>29</v>
      </c>
      <c r="F19" s="12">
        <v>130</v>
      </c>
    </row>
    <row r="20" spans="1:7" ht="15.75" thickTop="1" x14ac:dyDescent="0.25">
      <c r="A20" s="5"/>
      <c r="B20" s="31">
        <v>2018</v>
      </c>
      <c r="C20" s="8">
        <f>SUM(C8:C19)</f>
        <v>565</v>
      </c>
      <c r="D20" s="8">
        <f t="shared" ref="D20:F20" si="0">SUM(D8:D19)</f>
        <v>103</v>
      </c>
      <c r="E20" s="8">
        <f t="shared" si="0"/>
        <v>0</v>
      </c>
      <c r="F20" s="8">
        <f t="shared" si="0"/>
        <v>650</v>
      </c>
    </row>
    <row r="21" spans="1:7" ht="15.75" thickBot="1" x14ac:dyDescent="0.3">
      <c r="A21" s="14"/>
      <c r="B21" s="10"/>
      <c r="C21" s="12"/>
      <c r="D21" s="13"/>
      <c r="E21" s="13"/>
      <c r="F21" s="12"/>
    </row>
    <row r="22" spans="1:7" ht="15.75" thickTop="1" x14ac:dyDescent="0.25">
      <c r="A22" s="3" t="s">
        <v>20</v>
      </c>
    </row>
    <row r="23" spans="1:7" x14ac:dyDescent="0.25">
      <c r="A23" s="15" t="s">
        <v>21</v>
      </c>
    </row>
    <row r="26" spans="1:7" x14ac:dyDescent="0.25">
      <c r="D26" s="8"/>
      <c r="E26" s="9"/>
      <c r="F26" s="9"/>
      <c r="G26" s="8"/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M15" sqref="M15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34</v>
      </c>
    </row>
    <row r="3" spans="1:6" x14ac:dyDescent="0.25">
      <c r="A3" s="2" t="s">
        <v>1</v>
      </c>
      <c r="B3" s="17" t="s">
        <v>35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38</v>
      </c>
      <c r="D8" s="9">
        <v>4</v>
      </c>
      <c r="E8" s="9">
        <v>2</v>
      </c>
      <c r="F8" s="8">
        <v>50</v>
      </c>
    </row>
    <row r="9" spans="1:6" x14ac:dyDescent="0.25">
      <c r="A9" s="5">
        <v>20</v>
      </c>
      <c r="B9" s="7" t="s">
        <v>9</v>
      </c>
      <c r="C9" s="8">
        <v>18</v>
      </c>
      <c r="D9" s="9">
        <v>3</v>
      </c>
      <c r="E9" s="9" t="s">
        <v>29</v>
      </c>
      <c r="F9" s="8">
        <v>28</v>
      </c>
    </row>
    <row r="10" spans="1:6" x14ac:dyDescent="0.25">
      <c r="A10" s="5">
        <v>30</v>
      </c>
      <c r="B10" s="7" t="s">
        <v>10</v>
      </c>
      <c r="C10" s="8">
        <v>44</v>
      </c>
      <c r="D10" s="9">
        <v>2</v>
      </c>
      <c r="E10" s="9" t="s">
        <v>29</v>
      </c>
      <c r="F10" s="8">
        <v>66</v>
      </c>
    </row>
    <row r="11" spans="1:6" x14ac:dyDescent="0.25">
      <c r="A11" s="5">
        <v>40</v>
      </c>
      <c r="B11" s="7" t="s">
        <v>11</v>
      </c>
      <c r="C11" s="8">
        <v>216</v>
      </c>
      <c r="D11" s="9">
        <v>22</v>
      </c>
      <c r="E11" s="9">
        <v>1</v>
      </c>
      <c r="F11" s="8">
        <v>238</v>
      </c>
    </row>
    <row r="12" spans="1:6" x14ac:dyDescent="0.25">
      <c r="A12" s="5">
        <v>50</v>
      </c>
      <c r="B12" s="7" t="s">
        <v>12</v>
      </c>
      <c r="C12" s="8">
        <v>63</v>
      </c>
      <c r="D12" s="9">
        <v>6</v>
      </c>
      <c r="E12" s="9" t="s">
        <v>29</v>
      </c>
      <c r="F12" s="8">
        <v>94</v>
      </c>
    </row>
    <row r="13" spans="1:6" x14ac:dyDescent="0.25">
      <c r="A13" s="5">
        <v>60</v>
      </c>
      <c r="B13" s="7" t="s">
        <v>13</v>
      </c>
      <c r="C13" s="8">
        <v>113</v>
      </c>
      <c r="D13" s="9">
        <v>8</v>
      </c>
      <c r="E13" s="9" t="s">
        <v>29</v>
      </c>
      <c r="F13" s="8">
        <v>146</v>
      </c>
    </row>
    <row r="14" spans="1:6" x14ac:dyDescent="0.25">
      <c r="A14" s="5">
        <v>70</v>
      </c>
      <c r="B14" s="7" t="s">
        <v>14</v>
      </c>
      <c r="C14" s="8">
        <v>107</v>
      </c>
      <c r="D14" s="9">
        <v>9</v>
      </c>
      <c r="E14" s="9" t="s">
        <v>29</v>
      </c>
      <c r="F14" s="8">
        <v>125</v>
      </c>
    </row>
    <row r="15" spans="1:6" x14ac:dyDescent="0.25">
      <c r="A15" s="5">
        <v>80</v>
      </c>
      <c r="B15" s="7" t="s">
        <v>15</v>
      </c>
      <c r="C15" s="8">
        <v>114</v>
      </c>
      <c r="D15" s="9">
        <v>4</v>
      </c>
      <c r="E15" s="9" t="s">
        <v>29</v>
      </c>
      <c r="F15" s="8">
        <v>121</v>
      </c>
    </row>
    <row r="16" spans="1:6" x14ac:dyDescent="0.25">
      <c r="A16" s="5">
        <v>90</v>
      </c>
      <c r="B16" s="7" t="s">
        <v>16</v>
      </c>
      <c r="C16" s="8">
        <v>187</v>
      </c>
      <c r="D16" s="9">
        <v>11</v>
      </c>
      <c r="E16" s="9" t="s">
        <v>29</v>
      </c>
      <c r="F16" s="8">
        <v>211</v>
      </c>
    </row>
    <row r="17" spans="1:8" x14ac:dyDescent="0.25">
      <c r="A17" s="5">
        <v>100</v>
      </c>
      <c r="B17" s="7" t="s">
        <v>17</v>
      </c>
      <c r="C17" s="8">
        <v>84</v>
      </c>
      <c r="D17" s="9">
        <v>6</v>
      </c>
      <c r="E17" s="9" t="s">
        <v>29</v>
      </c>
      <c r="F17" s="8">
        <v>94</v>
      </c>
    </row>
    <row r="18" spans="1:8" x14ac:dyDescent="0.25">
      <c r="A18" s="5">
        <v>110</v>
      </c>
      <c r="B18" s="7" t="s">
        <v>18</v>
      </c>
      <c r="C18" s="8">
        <v>68</v>
      </c>
      <c r="D18" s="9">
        <v>10</v>
      </c>
      <c r="E18" s="9" t="s">
        <v>29</v>
      </c>
      <c r="F18" s="8">
        <v>83</v>
      </c>
    </row>
    <row r="19" spans="1:8" ht="15.75" thickBot="1" x14ac:dyDescent="0.3">
      <c r="A19" s="10">
        <v>120</v>
      </c>
      <c r="B19" s="11" t="s">
        <v>19</v>
      </c>
      <c r="C19" s="12">
        <v>227</v>
      </c>
      <c r="D19" s="13">
        <v>21</v>
      </c>
      <c r="E19" s="13">
        <v>1</v>
      </c>
      <c r="F19" s="12">
        <v>231</v>
      </c>
    </row>
    <row r="20" spans="1:8" ht="15.75" thickTop="1" x14ac:dyDescent="0.25">
      <c r="A20" s="5"/>
      <c r="B20" s="5"/>
      <c r="C20" s="18">
        <f>SUM(C8:C19)</f>
        <v>1279</v>
      </c>
      <c r="D20" s="18">
        <f t="shared" ref="D20:F20" si="0">SUM(D8:D19)</f>
        <v>106</v>
      </c>
      <c r="E20" s="18">
        <f t="shared" si="0"/>
        <v>4</v>
      </c>
      <c r="F20" s="18">
        <f t="shared" si="0"/>
        <v>1487</v>
      </c>
    </row>
    <row r="21" spans="1:8" x14ac:dyDescent="0.25">
      <c r="A21" s="5"/>
      <c r="B21" s="5"/>
      <c r="C21" s="18"/>
      <c r="D21" s="18"/>
      <c r="E21" s="18"/>
      <c r="F21" s="18"/>
    </row>
    <row r="22" spans="1:8" x14ac:dyDescent="0.25">
      <c r="A22" s="3" t="s">
        <v>20</v>
      </c>
    </row>
    <row r="23" spans="1:8" x14ac:dyDescent="0.25">
      <c r="A23" s="15" t="s">
        <v>21</v>
      </c>
    </row>
    <row r="24" spans="1:8" x14ac:dyDescent="0.25">
      <c r="E24" s="18"/>
      <c r="F24" s="37"/>
      <c r="G24" s="37"/>
      <c r="H24" s="18"/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workbookViewId="0">
      <selection activeCell="K13" sqref="K13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36</v>
      </c>
    </row>
    <row r="3" spans="1:6" x14ac:dyDescent="0.25">
      <c r="A3" s="2" t="s">
        <v>1</v>
      </c>
      <c r="B3" s="17" t="s">
        <v>37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36</v>
      </c>
      <c r="D8" s="9">
        <v>3</v>
      </c>
      <c r="E8" s="9">
        <v>1</v>
      </c>
      <c r="F8" s="8">
        <v>39</v>
      </c>
    </row>
    <row r="9" spans="1:6" x14ac:dyDescent="0.25">
      <c r="A9" s="5">
        <v>20</v>
      </c>
      <c r="B9" s="7" t="s">
        <v>9</v>
      </c>
      <c r="C9" s="8">
        <v>18</v>
      </c>
      <c r="D9" s="9">
        <v>2</v>
      </c>
      <c r="E9" s="9" t="s">
        <v>29</v>
      </c>
      <c r="F9" s="8">
        <v>23</v>
      </c>
    </row>
    <row r="10" spans="1:6" x14ac:dyDescent="0.25">
      <c r="A10" s="5">
        <v>30</v>
      </c>
      <c r="B10" s="7" t="s">
        <v>10</v>
      </c>
      <c r="C10" s="8">
        <v>42</v>
      </c>
      <c r="D10" s="9">
        <v>2</v>
      </c>
      <c r="E10" s="9" t="s">
        <v>29</v>
      </c>
      <c r="F10" s="8">
        <v>46</v>
      </c>
    </row>
    <row r="11" spans="1:6" x14ac:dyDescent="0.25">
      <c r="A11" s="5">
        <v>40</v>
      </c>
      <c r="B11" s="7" t="s">
        <v>11</v>
      </c>
      <c r="C11" s="8">
        <v>153</v>
      </c>
      <c r="D11" s="9">
        <v>14</v>
      </c>
      <c r="E11" s="9">
        <v>1</v>
      </c>
      <c r="F11" s="8">
        <v>183</v>
      </c>
    </row>
    <row r="12" spans="1:6" x14ac:dyDescent="0.25">
      <c r="A12" s="5">
        <v>50</v>
      </c>
      <c r="B12" s="7" t="s">
        <v>12</v>
      </c>
      <c r="C12" s="8">
        <v>47</v>
      </c>
      <c r="D12" s="9">
        <v>4</v>
      </c>
      <c r="E12" s="9" t="s">
        <v>29</v>
      </c>
      <c r="F12" s="8">
        <v>64</v>
      </c>
    </row>
    <row r="13" spans="1:6" x14ac:dyDescent="0.25">
      <c r="A13" s="5">
        <v>60</v>
      </c>
      <c r="B13" s="7" t="s">
        <v>13</v>
      </c>
      <c r="C13" s="8">
        <v>95</v>
      </c>
      <c r="D13" s="9">
        <v>5</v>
      </c>
      <c r="E13" s="9" t="s">
        <v>29</v>
      </c>
      <c r="F13" s="8">
        <v>127</v>
      </c>
    </row>
    <row r="14" spans="1:6" x14ac:dyDescent="0.25">
      <c r="A14" s="5">
        <v>70</v>
      </c>
      <c r="B14" s="7" t="s">
        <v>14</v>
      </c>
      <c r="C14" s="8">
        <v>92</v>
      </c>
      <c r="D14" s="9">
        <v>4</v>
      </c>
      <c r="E14" s="9" t="s">
        <v>29</v>
      </c>
      <c r="F14" s="8">
        <v>105</v>
      </c>
    </row>
    <row r="15" spans="1:6" x14ac:dyDescent="0.25">
      <c r="A15" s="5">
        <v>80</v>
      </c>
      <c r="B15" s="7" t="s">
        <v>15</v>
      </c>
      <c r="C15" s="8">
        <v>89</v>
      </c>
      <c r="D15" s="9">
        <v>3</v>
      </c>
      <c r="E15" s="9" t="s">
        <v>29</v>
      </c>
      <c r="F15" s="8">
        <v>94</v>
      </c>
    </row>
    <row r="16" spans="1:6" x14ac:dyDescent="0.25">
      <c r="A16" s="5">
        <v>90</v>
      </c>
      <c r="B16" s="7" t="s">
        <v>16</v>
      </c>
      <c r="C16" s="8">
        <v>146</v>
      </c>
      <c r="D16" s="9">
        <v>9</v>
      </c>
      <c r="E16" s="9" t="s">
        <v>29</v>
      </c>
      <c r="F16" s="8">
        <v>156</v>
      </c>
    </row>
    <row r="17" spans="1:12" x14ac:dyDescent="0.25">
      <c r="A17" s="5">
        <v>100</v>
      </c>
      <c r="B17" s="7" t="s">
        <v>17</v>
      </c>
      <c r="C17" s="8">
        <v>63</v>
      </c>
      <c r="D17" s="9">
        <v>2</v>
      </c>
      <c r="E17" s="9" t="s">
        <v>29</v>
      </c>
      <c r="F17" s="8">
        <v>85</v>
      </c>
    </row>
    <row r="18" spans="1:12" x14ac:dyDescent="0.25">
      <c r="A18" s="5">
        <v>110</v>
      </c>
      <c r="B18" s="7" t="s">
        <v>18</v>
      </c>
      <c r="C18" s="8">
        <v>51</v>
      </c>
      <c r="D18" s="9">
        <v>4</v>
      </c>
      <c r="E18" s="9" t="s">
        <v>29</v>
      </c>
      <c r="F18" s="8">
        <v>75</v>
      </c>
    </row>
    <row r="19" spans="1:12" ht="15.75" thickBot="1" x14ac:dyDescent="0.3">
      <c r="A19" s="10">
        <v>120</v>
      </c>
      <c r="B19" s="11" t="s">
        <v>19</v>
      </c>
      <c r="C19" s="12">
        <v>162</v>
      </c>
      <c r="D19" s="13">
        <v>13</v>
      </c>
      <c r="E19" s="13" t="s">
        <v>29</v>
      </c>
      <c r="F19" s="12">
        <v>198</v>
      </c>
    </row>
    <row r="20" spans="1:12" ht="15.75" thickTop="1" x14ac:dyDescent="0.25">
      <c r="A20" s="5"/>
      <c r="B20" s="31">
        <v>2020</v>
      </c>
      <c r="C20" s="8">
        <f>SUM(C8:C19)</f>
        <v>994</v>
      </c>
      <c r="D20" s="9">
        <f>SUM(D8:D19)</f>
        <v>65</v>
      </c>
      <c r="E20" s="9">
        <f>SUM(E8:E19)</f>
        <v>2</v>
      </c>
      <c r="F20" s="8">
        <f>SUM(F8:F19)</f>
        <v>1195</v>
      </c>
      <c r="I20" s="8"/>
      <c r="J20" s="9"/>
      <c r="K20" s="9"/>
      <c r="L20" s="8"/>
    </row>
    <row r="21" spans="1:12" x14ac:dyDescent="0.25">
      <c r="A21" s="5"/>
      <c r="B21" s="31"/>
      <c r="C21" s="8"/>
      <c r="D21" s="9"/>
      <c r="E21" s="9"/>
      <c r="F21" s="8"/>
    </row>
    <row r="22" spans="1:12" x14ac:dyDescent="0.25">
      <c r="A22" s="3" t="s">
        <v>20</v>
      </c>
    </row>
    <row r="23" spans="1:12" x14ac:dyDescent="0.25">
      <c r="A23" s="15" t="s">
        <v>21</v>
      </c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J16" sqref="J16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38</v>
      </c>
    </row>
    <row r="3" spans="1:6" x14ac:dyDescent="0.25">
      <c r="A3" s="2" t="s">
        <v>1</v>
      </c>
      <c r="B3" s="17" t="s">
        <v>39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40</v>
      </c>
      <c r="D8" s="9">
        <v>6</v>
      </c>
      <c r="E8" s="9">
        <v>2</v>
      </c>
      <c r="F8" s="8">
        <v>81</v>
      </c>
    </row>
    <row r="9" spans="1:6" x14ac:dyDescent="0.25">
      <c r="A9" s="5">
        <v>20</v>
      </c>
      <c r="B9" s="7" t="s">
        <v>9</v>
      </c>
      <c r="C9" s="8">
        <v>20</v>
      </c>
      <c r="D9" s="9">
        <v>8</v>
      </c>
      <c r="E9" s="9" t="s">
        <v>29</v>
      </c>
      <c r="F9" s="8">
        <v>131</v>
      </c>
    </row>
    <row r="10" spans="1:6" x14ac:dyDescent="0.25">
      <c r="A10" s="5">
        <v>30</v>
      </c>
      <c r="B10" s="7" t="s">
        <v>10</v>
      </c>
      <c r="C10" s="8">
        <v>49</v>
      </c>
      <c r="D10" s="9">
        <v>3</v>
      </c>
      <c r="E10" s="9" t="s">
        <v>29</v>
      </c>
      <c r="F10" s="8">
        <v>26</v>
      </c>
    </row>
    <row r="11" spans="1:6" x14ac:dyDescent="0.25">
      <c r="A11" s="5">
        <v>40</v>
      </c>
      <c r="B11" s="7" t="s">
        <v>11</v>
      </c>
      <c r="C11" s="8">
        <v>179</v>
      </c>
      <c r="D11" s="9">
        <v>10</v>
      </c>
      <c r="E11" s="9">
        <v>1</v>
      </c>
      <c r="F11" s="8">
        <v>73</v>
      </c>
    </row>
    <row r="12" spans="1:6" x14ac:dyDescent="0.25">
      <c r="A12" s="5">
        <v>50</v>
      </c>
      <c r="B12" s="7" t="s">
        <v>12</v>
      </c>
      <c r="C12" s="8">
        <v>58</v>
      </c>
      <c r="D12" s="9">
        <v>11</v>
      </c>
      <c r="E12" s="9" t="s">
        <v>29</v>
      </c>
      <c r="F12" s="8">
        <v>184</v>
      </c>
    </row>
    <row r="13" spans="1:6" x14ac:dyDescent="0.25">
      <c r="A13" s="5">
        <v>60</v>
      </c>
      <c r="B13" s="7" t="s">
        <v>13</v>
      </c>
      <c r="C13" s="8">
        <v>105</v>
      </c>
      <c r="D13" s="9">
        <v>18</v>
      </c>
      <c r="E13" s="9" t="s">
        <v>29</v>
      </c>
      <c r="F13" s="8">
        <v>196</v>
      </c>
    </row>
    <row r="14" spans="1:6" x14ac:dyDescent="0.25">
      <c r="A14" s="5">
        <v>70</v>
      </c>
      <c r="B14" s="7" t="s">
        <v>14</v>
      </c>
      <c r="C14" s="8">
        <v>101</v>
      </c>
      <c r="D14" s="9">
        <v>4</v>
      </c>
      <c r="E14" s="9" t="s">
        <v>29</v>
      </c>
      <c r="F14" s="8">
        <v>112</v>
      </c>
    </row>
    <row r="15" spans="1:6" x14ac:dyDescent="0.25">
      <c r="A15" s="5">
        <v>80</v>
      </c>
      <c r="B15" s="7" t="s">
        <v>15</v>
      </c>
      <c r="C15" s="8">
        <v>103</v>
      </c>
      <c r="D15" s="9">
        <v>6</v>
      </c>
      <c r="E15" s="9" t="s">
        <v>29</v>
      </c>
      <c r="F15" s="8">
        <v>75</v>
      </c>
    </row>
    <row r="16" spans="1:6" x14ac:dyDescent="0.25">
      <c r="A16" s="5">
        <v>90</v>
      </c>
      <c r="B16" s="7" t="s">
        <v>16</v>
      </c>
      <c r="C16" s="8">
        <v>167</v>
      </c>
      <c r="D16" s="9">
        <v>9</v>
      </c>
      <c r="E16" s="9" t="s">
        <v>29</v>
      </c>
      <c r="F16" s="8">
        <v>118</v>
      </c>
    </row>
    <row r="17" spans="1:6" x14ac:dyDescent="0.25">
      <c r="A17" s="5">
        <v>100</v>
      </c>
      <c r="B17" s="7" t="s">
        <v>17</v>
      </c>
      <c r="C17" s="8">
        <v>72</v>
      </c>
      <c r="D17" s="9">
        <v>23</v>
      </c>
      <c r="E17" s="9" t="s">
        <v>29</v>
      </c>
      <c r="F17" s="8">
        <v>197</v>
      </c>
    </row>
    <row r="18" spans="1:6" x14ac:dyDescent="0.25">
      <c r="A18" s="5">
        <v>110</v>
      </c>
      <c r="B18" s="7" t="s">
        <v>18</v>
      </c>
      <c r="C18" s="8">
        <v>61</v>
      </c>
      <c r="D18" s="9">
        <v>2</v>
      </c>
      <c r="E18" s="9" t="s">
        <v>29</v>
      </c>
      <c r="F18" s="8">
        <v>66</v>
      </c>
    </row>
    <row r="19" spans="1:6" ht="15.75" thickBot="1" x14ac:dyDescent="0.3">
      <c r="A19" s="10">
        <v>120</v>
      </c>
      <c r="B19" s="11" t="s">
        <v>19</v>
      </c>
      <c r="C19" s="12">
        <v>180</v>
      </c>
      <c r="D19" s="13">
        <v>4</v>
      </c>
      <c r="E19" s="13" t="s">
        <v>29</v>
      </c>
      <c r="F19" s="12">
        <v>50</v>
      </c>
    </row>
    <row r="20" spans="1:6" ht="15.75" thickTop="1" x14ac:dyDescent="0.25">
      <c r="A20" s="5"/>
      <c r="B20" s="5">
        <v>2021</v>
      </c>
      <c r="C20" s="18">
        <f>SUM(C8:C19)</f>
        <v>1135</v>
      </c>
      <c r="D20" s="18">
        <f t="shared" ref="D20:F20" si="0">SUM(D8:D19)</f>
        <v>104</v>
      </c>
      <c r="E20" s="18">
        <f t="shared" si="0"/>
        <v>3</v>
      </c>
      <c r="F20" s="18">
        <f t="shared" si="0"/>
        <v>1309</v>
      </c>
    </row>
    <row r="21" spans="1:6" ht="15.75" thickBot="1" x14ac:dyDescent="0.3">
      <c r="A21" s="14"/>
      <c r="B21" s="10"/>
      <c r="C21" s="12"/>
      <c r="D21" s="13"/>
      <c r="E21" s="13"/>
      <c r="F21" s="12"/>
    </row>
    <row r="22" spans="1:6" ht="15.75" thickTop="1" x14ac:dyDescent="0.25">
      <c r="A22" s="3" t="s">
        <v>20</v>
      </c>
    </row>
    <row r="23" spans="1:6" x14ac:dyDescent="0.25">
      <c r="A23" s="15" t="s">
        <v>21</v>
      </c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H12" sqref="H12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22</v>
      </c>
    </row>
    <row r="3" spans="1:6" x14ac:dyDescent="0.25">
      <c r="A3" s="2" t="s">
        <v>1</v>
      </c>
      <c r="B3" s="17" t="s">
        <v>23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6"/>
    </row>
    <row r="6" spans="1:6" ht="15.75" thickBot="1" x14ac:dyDescent="0.3">
      <c r="A6" s="22"/>
      <c r="B6" s="22"/>
      <c r="C6" s="24"/>
      <c r="D6" s="19" t="s">
        <v>5</v>
      </c>
      <c r="E6" s="4" t="s">
        <v>6</v>
      </c>
      <c r="F6" s="4" t="s">
        <v>7</v>
      </c>
    </row>
    <row r="7" spans="1:6" ht="15.75" thickBot="1" x14ac:dyDescent="0.3">
      <c r="A7" s="27">
        <v>-1</v>
      </c>
      <c r="B7" s="27"/>
      <c r="C7" s="6">
        <v>-2</v>
      </c>
      <c r="D7" s="19">
        <v>-3</v>
      </c>
      <c r="E7" s="19">
        <v>-4</v>
      </c>
      <c r="F7" s="6">
        <v>-5</v>
      </c>
    </row>
    <row r="8" spans="1:6" x14ac:dyDescent="0.25">
      <c r="A8" s="5">
        <v>10</v>
      </c>
      <c r="B8" s="7" t="s">
        <v>8</v>
      </c>
      <c r="C8" s="8">
        <v>65</v>
      </c>
      <c r="D8" s="9">
        <v>2</v>
      </c>
      <c r="E8" s="9">
        <v>0</v>
      </c>
      <c r="F8" s="8">
        <v>85</v>
      </c>
    </row>
    <row r="9" spans="1:6" x14ac:dyDescent="0.25">
      <c r="A9" s="5">
        <v>20</v>
      </c>
      <c r="B9" s="7" t="s">
        <v>9</v>
      </c>
      <c r="C9" s="8">
        <v>72</v>
      </c>
      <c r="D9" s="9">
        <v>4</v>
      </c>
      <c r="E9" s="9">
        <v>2</v>
      </c>
      <c r="F9" s="8">
        <v>82</v>
      </c>
    </row>
    <row r="10" spans="1:6" x14ac:dyDescent="0.25">
      <c r="A10" s="5">
        <v>30</v>
      </c>
      <c r="B10" s="7" t="s">
        <v>10</v>
      </c>
      <c r="C10" s="8">
        <v>28</v>
      </c>
      <c r="D10" s="9">
        <v>2</v>
      </c>
      <c r="E10" s="9">
        <v>0</v>
      </c>
      <c r="F10" s="8">
        <v>30</v>
      </c>
    </row>
    <row r="11" spans="1:6" x14ac:dyDescent="0.25">
      <c r="A11" s="5">
        <v>40</v>
      </c>
      <c r="B11" s="7" t="s">
        <v>11</v>
      </c>
      <c r="C11" s="8">
        <v>73</v>
      </c>
      <c r="D11" s="9">
        <v>1</v>
      </c>
      <c r="E11" s="9">
        <v>1</v>
      </c>
      <c r="F11" s="8">
        <v>84</v>
      </c>
    </row>
    <row r="12" spans="1:6" x14ac:dyDescent="0.25">
      <c r="A12" s="5">
        <v>50</v>
      </c>
      <c r="B12" s="7" t="s">
        <v>12</v>
      </c>
      <c r="C12" s="8">
        <v>178</v>
      </c>
      <c r="D12" s="9">
        <v>12</v>
      </c>
      <c r="E12" s="9">
        <v>0</v>
      </c>
      <c r="F12" s="8">
        <v>215</v>
      </c>
    </row>
    <row r="13" spans="1:6" x14ac:dyDescent="0.25">
      <c r="A13" s="5">
        <v>60</v>
      </c>
      <c r="B13" s="7" t="s">
        <v>13</v>
      </c>
      <c r="C13" s="8">
        <v>205</v>
      </c>
      <c r="D13" s="9">
        <v>13</v>
      </c>
      <c r="E13" s="9">
        <v>0</v>
      </c>
      <c r="F13" s="8">
        <v>243</v>
      </c>
    </row>
    <row r="14" spans="1:6" x14ac:dyDescent="0.25">
      <c r="A14" s="5">
        <v>70</v>
      </c>
      <c r="B14" s="7" t="s">
        <v>14</v>
      </c>
      <c r="C14" s="8">
        <v>90</v>
      </c>
      <c r="D14" s="9">
        <v>5</v>
      </c>
      <c r="E14" s="9">
        <v>0</v>
      </c>
      <c r="F14" s="8">
        <v>108</v>
      </c>
    </row>
    <row r="15" spans="1:6" x14ac:dyDescent="0.25">
      <c r="A15" s="5">
        <v>80</v>
      </c>
      <c r="B15" s="7" t="s">
        <v>15</v>
      </c>
      <c r="C15" s="8">
        <v>46</v>
      </c>
      <c r="D15" s="9">
        <v>5</v>
      </c>
      <c r="E15" s="9">
        <v>0</v>
      </c>
      <c r="F15" s="8">
        <v>56</v>
      </c>
    </row>
    <row r="16" spans="1:6" x14ac:dyDescent="0.25">
      <c r="A16" s="5">
        <v>90</v>
      </c>
      <c r="B16" s="7" t="s">
        <v>16</v>
      </c>
      <c r="C16" s="8">
        <v>81</v>
      </c>
      <c r="D16" s="9">
        <v>5</v>
      </c>
      <c r="E16" s="9">
        <v>0</v>
      </c>
      <c r="F16" s="8">
        <v>83</v>
      </c>
    </row>
    <row r="17" spans="1:6" x14ac:dyDescent="0.25">
      <c r="A17" s="5">
        <v>100</v>
      </c>
      <c r="B17" s="7" t="s">
        <v>17</v>
      </c>
      <c r="C17" s="8">
        <v>165</v>
      </c>
      <c r="D17" s="9">
        <v>6</v>
      </c>
      <c r="E17" s="9">
        <v>0</v>
      </c>
      <c r="F17" s="8">
        <v>199</v>
      </c>
    </row>
    <row r="18" spans="1:6" x14ac:dyDescent="0.25">
      <c r="A18" s="5">
        <v>110</v>
      </c>
      <c r="B18" s="7" t="s">
        <v>18</v>
      </c>
      <c r="C18" s="8">
        <v>55</v>
      </c>
      <c r="D18" s="9">
        <v>5</v>
      </c>
      <c r="E18" s="9">
        <v>0</v>
      </c>
      <c r="F18" s="8">
        <v>70</v>
      </c>
    </row>
    <row r="19" spans="1:6" ht="15.75" thickBot="1" x14ac:dyDescent="0.3">
      <c r="A19" s="10">
        <v>120</v>
      </c>
      <c r="B19" s="11" t="s">
        <v>19</v>
      </c>
      <c r="C19" s="12">
        <v>51</v>
      </c>
      <c r="D19" s="13">
        <v>5</v>
      </c>
      <c r="E19" s="13">
        <v>0</v>
      </c>
      <c r="F19" s="12">
        <v>63</v>
      </c>
    </row>
    <row r="20" spans="1:6" ht="15.75" thickTop="1" x14ac:dyDescent="0.25">
      <c r="A20" s="5"/>
      <c r="B20" s="5">
        <v>2022</v>
      </c>
      <c r="C20" s="18">
        <f>SUM(C8:C19)</f>
        <v>1109</v>
      </c>
      <c r="D20" s="18">
        <f t="shared" ref="D20:F20" si="0">SUM(D8:D19)</f>
        <v>65</v>
      </c>
      <c r="E20" s="18">
        <f t="shared" si="0"/>
        <v>3</v>
      </c>
      <c r="F20" s="18">
        <f t="shared" si="0"/>
        <v>1318</v>
      </c>
    </row>
    <row r="21" spans="1:6" ht="15.75" thickBot="1" x14ac:dyDescent="0.3">
      <c r="A21" s="14"/>
      <c r="B21" s="10"/>
      <c r="C21" s="12"/>
      <c r="D21" s="13"/>
      <c r="E21" s="13"/>
      <c r="F21" s="12"/>
    </row>
    <row r="22" spans="1:6" ht="15.75" thickTop="1" x14ac:dyDescent="0.25">
      <c r="A22" s="3" t="s">
        <v>20</v>
      </c>
    </row>
    <row r="23" spans="1:6" x14ac:dyDescent="0.25">
      <c r="A23" s="15" t="s">
        <v>21</v>
      </c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L11" sqref="L11"/>
    </sheetView>
  </sheetViews>
  <sheetFormatPr defaultRowHeight="15" x14ac:dyDescent="0.25"/>
  <sheetData>
    <row r="2" spans="1:6" ht="15.75" thickBot="1" x14ac:dyDescent="0.3">
      <c r="A2" s="1" t="s">
        <v>0</v>
      </c>
      <c r="B2" s="16" t="s">
        <v>24</v>
      </c>
    </row>
    <row r="3" spans="1:6" x14ac:dyDescent="0.25">
      <c r="A3" s="2" t="s">
        <v>1</v>
      </c>
      <c r="B3" s="17" t="s">
        <v>25</v>
      </c>
    </row>
    <row r="4" spans="1:6" ht="15.75" thickBot="1" x14ac:dyDescent="0.3">
      <c r="A4" s="3"/>
    </row>
    <row r="5" spans="1:6" ht="16.5" thickTop="1" thickBot="1" x14ac:dyDescent="0.3">
      <c r="A5" s="21" t="s">
        <v>2</v>
      </c>
      <c r="B5" s="21"/>
      <c r="C5" s="23" t="s">
        <v>3</v>
      </c>
      <c r="D5" s="25" t="s">
        <v>4</v>
      </c>
      <c r="E5" s="26"/>
      <c r="F5" s="28"/>
    </row>
    <row r="6" spans="1:6" ht="15.75" thickBot="1" x14ac:dyDescent="0.3">
      <c r="A6" s="22"/>
      <c r="B6" s="22"/>
      <c r="C6" s="24"/>
      <c r="D6" s="20" t="s">
        <v>5</v>
      </c>
      <c r="E6" s="4" t="s">
        <v>6</v>
      </c>
      <c r="F6" s="29" t="s">
        <v>7</v>
      </c>
    </row>
    <row r="7" spans="1:6" ht="15.75" thickBot="1" x14ac:dyDescent="0.3">
      <c r="A7" s="27">
        <v>-1</v>
      </c>
      <c r="B7" s="27"/>
      <c r="C7" s="6">
        <v>-2</v>
      </c>
      <c r="D7" s="20">
        <v>-3</v>
      </c>
      <c r="E7" s="20">
        <v>-4</v>
      </c>
      <c r="F7" s="30">
        <v>-5</v>
      </c>
    </row>
    <row r="8" spans="1:6" x14ac:dyDescent="0.25">
      <c r="A8" s="5">
        <v>10</v>
      </c>
      <c r="B8" s="7" t="s">
        <v>8</v>
      </c>
      <c r="C8" s="5">
        <v>6</v>
      </c>
      <c r="D8" s="31">
        <v>0</v>
      </c>
      <c r="E8" s="31">
        <v>0</v>
      </c>
      <c r="F8" s="5">
        <v>13</v>
      </c>
    </row>
    <row r="9" spans="1:6" x14ac:dyDescent="0.25">
      <c r="A9" s="5">
        <v>20</v>
      </c>
      <c r="B9" s="7" t="s">
        <v>9</v>
      </c>
      <c r="C9" s="5">
        <v>8</v>
      </c>
      <c r="D9" s="31">
        <v>0</v>
      </c>
      <c r="E9" s="31">
        <v>0</v>
      </c>
      <c r="F9" s="5">
        <v>15</v>
      </c>
    </row>
    <row r="10" spans="1:6" x14ac:dyDescent="0.25">
      <c r="A10" s="5">
        <v>30</v>
      </c>
      <c r="B10" s="7" t="s">
        <v>10</v>
      </c>
      <c r="C10" s="5">
        <v>7</v>
      </c>
      <c r="D10" s="31">
        <v>0</v>
      </c>
      <c r="E10" s="31">
        <v>0</v>
      </c>
      <c r="F10" s="5">
        <v>12</v>
      </c>
    </row>
    <row r="11" spans="1:6" x14ac:dyDescent="0.25">
      <c r="A11" s="5">
        <v>40</v>
      </c>
      <c r="B11" s="7" t="s">
        <v>11</v>
      </c>
      <c r="C11" s="5">
        <v>18</v>
      </c>
      <c r="D11" s="31">
        <v>1</v>
      </c>
      <c r="E11" s="31">
        <v>0</v>
      </c>
      <c r="F11" s="5">
        <v>24</v>
      </c>
    </row>
    <row r="12" spans="1:6" x14ac:dyDescent="0.25">
      <c r="A12" s="5">
        <v>50</v>
      </c>
      <c r="B12" s="7" t="s">
        <v>12</v>
      </c>
      <c r="C12" s="5">
        <v>9</v>
      </c>
      <c r="D12" s="31">
        <v>0</v>
      </c>
      <c r="E12" s="31">
        <v>0</v>
      </c>
      <c r="F12" s="5">
        <v>14</v>
      </c>
    </row>
    <row r="13" spans="1:6" x14ac:dyDescent="0.25">
      <c r="A13" s="5">
        <v>60</v>
      </c>
      <c r="B13" s="7" t="s">
        <v>13</v>
      </c>
      <c r="C13" s="5">
        <v>12</v>
      </c>
      <c r="D13" s="31">
        <v>0</v>
      </c>
      <c r="E13" s="31">
        <v>0</v>
      </c>
      <c r="F13" s="5">
        <v>19</v>
      </c>
    </row>
    <row r="14" spans="1:6" x14ac:dyDescent="0.25">
      <c r="A14" s="5">
        <v>70</v>
      </c>
      <c r="B14" s="7" t="s">
        <v>14</v>
      </c>
      <c r="C14" s="5">
        <v>6</v>
      </c>
      <c r="D14" s="31">
        <v>0</v>
      </c>
      <c r="E14" s="31">
        <v>0</v>
      </c>
      <c r="F14" s="5">
        <v>10</v>
      </c>
    </row>
    <row r="15" spans="1:6" x14ac:dyDescent="0.25">
      <c r="A15" s="5">
        <v>80</v>
      </c>
      <c r="B15" s="7" t="s">
        <v>15</v>
      </c>
      <c r="C15" s="5">
        <v>6</v>
      </c>
      <c r="D15" s="31">
        <v>0</v>
      </c>
      <c r="E15" s="31">
        <v>0</v>
      </c>
      <c r="F15" s="5">
        <v>11</v>
      </c>
    </row>
    <row r="16" spans="1:6" x14ac:dyDescent="0.25">
      <c r="A16" s="5">
        <v>90</v>
      </c>
      <c r="B16" s="7" t="s">
        <v>16</v>
      </c>
      <c r="C16" s="5">
        <v>22</v>
      </c>
      <c r="D16" s="31">
        <v>1</v>
      </c>
      <c r="E16" s="31">
        <v>0</v>
      </c>
      <c r="F16" s="5">
        <v>27</v>
      </c>
    </row>
    <row r="17" spans="1:6" x14ac:dyDescent="0.25">
      <c r="A17" s="5">
        <v>100</v>
      </c>
      <c r="B17" s="7" t="s">
        <v>17</v>
      </c>
      <c r="C17" s="5">
        <v>9</v>
      </c>
      <c r="D17" s="31">
        <v>0</v>
      </c>
      <c r="E17" s="31">
        <v>0</v>
      </c>
      <c r="F17" s="5">
        <v>16</v>
      </c>
    </row>
    <row r="18" spans="1:6" x14ac:dyDescent="0.25">
      <c r="A18" s="5">
        <v>110</v>
      </c>
      <c r="B18" s="7" t="s">
        <v>18</v>
      </c>
      <c r="C18" s="5">
        <v>6</v>
      </c>
      <c r="D18" s="31">
        <v>0</v>
      </c>
      <c r="E18" s="31">
        <v>0</v>
      </c>
      <c r="F18" s="5">
        <v>9</v>
      </c>
    </row>
    <row r="19" spans="1:6" ht="15.75" thickBot="1" x14ac:dyDescent="0.3">
      <c r="A19" s="10">
        <v>120</v>
      </c>
      <c r="B19" s="11" t="s">
        <v>19</v>
      </c>
      <c r="C19" s="10">
        <v>22</v>
      </c>
      <c r="D19" s="10">
        <v>1</v>
      </c>
      <c r="E19" s="10">
        <v>0</v>
      </c>
      <c r="F19" s="10">
        <v>28</v>
      </c>
    </row>
    <row r="20" spans="1:6" ht="15.75" thickTop="1" x14ac:dyDescent="0.25">
      <c r="A20" s="5" t="s">
        <v>26</v>
      </c>
      <c r="B20" s="5">
        <v>2023</v>
      </c>
      <c r="C20" s="32">
        <f>SUM(C8:C19)</f>
        <v>131</v>
      </c>
      <c r="D20" s="33">
        <f t="shared" ref="D20:F20" si="0">SUM(D8:D19)</f>
        <v>3</v>
      </c>
      <c r="E20" s="33">
        <f t="shared" si="0"/>
        <v>0</v>
      </c>
      <c r="F20" s="34">
        <f t="shared" si="0"/>
        <v>198</v>
      </c>
    </row>
    <row r="21" spans="1:6" ht="15.75" thickBot="1" x14ac:dyDescent="0.3">
      <c r="A21" s="14"/>
      <c r="B21" s="10"/>
      <c r="C21" s="12"/>
      <c r="D21" s="13"/>
      <c r="E21" s="13"/>
      <c r="F21" s="35"/>
    </row>
    <row r="22" spans="1:6" ht="15.75" thickTop="1" x14ac:dyDescent="0.25">
      <c r="A22" s="3" t="s">
        <v>20</v>
      </c>
    </row>
    <row r="23" spans="1:6" x14ac:dyDescent="0.25">
      <c r="A23" s="15" t="s">
        <v>21</v>
      </c>
    </row>
  </sheetData>
  <mergeCells count="4">
    <mergeCell ref="A5:B6"/>
    <mergeCell ref="C5:C6"/>
    <mergeCell ref="D5:F5"/>
    <mergeCell ref="A7:B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2016</vt:lpstr>
      <vt:lpstr>2017</vt:lpstr>
      <vt:lpstr>2018</vt:lpstr>
      <vt:lpstr>2019</vt:lpstr>
      <vt:lpstr>2020</vt:lpstr>
      <vt:lpstr>2021</vt:lpstr>
      <vt:lpstr>2022</vt:lpstr>
      <vt:lpstr>JAN 2023</vt:lpstr>
      <vt:lpstr>'2016'!_Toc489858444</vt:lpstr>
      <vt:lpstr>'2017'!_Toc489858444</vt:lpstr>
      <vt:lpstr>'2018'!_Toc489858444</vt:lpstr>
      <vt:lpstr>'2019'!_Toc489858444</vt:lpstr>
      <vt:lpstr>'2020'!_Toc489858444</vt:lpstr>
      <vt:lpstr>'2021'!_Toc489858444</vt:lpstr>
      <vt:lpstr>'2022'!_Toc489858444</vt:lpstr>
      <vt:lpstr>'JAN 2023'!_Toc489858444</vt:lpstr>
      <vt:lpstr>'2016'!_Toc489858445</vt:lpstr>
      <vt:lpstr>'2017'!_Toc489858445</vt:lpstr>
      <vt:lpstr>'2018'!_Toc489858445</vt:lpstr>
      <vt:lpstr>'2019'!_Toc489858445</vt:lpstr>
      <vt:lpstr>'2020'!_Toc489858445</vt:lpstr>
      <vt:lpstr>'2021'!_Toc489858445</vt:lpstr>
      <vt:lpstr>'2022'!_Toc489858445</vt:lpstr>
      <vt:lpstr>'JAN 2023'!_Toc489858445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BAG OPS</cp:lastModifiedBy>
  <cp:lastPrinted>2021-07-01T02:17:48Z</cp:lastPrinted>
  <dcterms:created xsi:type="dcterms:W3CDTF">2021-06-23T03:09:09Z</dcterms:created>
  <dcterms:modified xsi:type="dcterms:W3CDTF">2023-02-14T02:53:26Z</dcterms:modified>
</cp:coreProperties>
</file>