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inKearsipan\"/>
    </mc:Choice>
  </mc:AlternateContent>
  <xr:revisionPtr revIDLastSave="0" documentId="13_ncr:1_{7DD9A93B-A2E9-4ACB-87E4-2B6070EE6A6D}" xr6:coauthVersionLast="47" xr6:coauthVersionMax="47" xr10:uidLastSave="{00000000-0000-0000-0000-000000000000}"/>
  <bookViews>
    <workbookView xWindow="780" yWindow="30" windowWidth="14610" windowHeight="15450" xr2:uid="{DED9AAC8-C50F-46A5-86A7-1BF573DCC2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O19" i="1"/>
  <c r="L19" i="1"/>
  <c r="I19" i="1"/>
  <c r="F19" i="1"/>
  <c r="C19" i="1"/>
  <c r="L18" i="1"/>
  <c r="U7" i="1"/>
  <c r="U8" i="1"/>
  <c r="U9" i="1"/>
  <c r="U10" i="1"/>
  <c r="U11" i="1"/>
  <c r="U12" i="1"/>
  <c r="U13" i="1"/>
  <c r="U14" i="1"/>
  <c r="U15" i="1"/>
  <c r="U16" i="1"/>
  <c r="U17" i="1"/>
  <c r="U6" i="1"/>
  <c r="S6" i="1"/>
  <c r="S7" i="1"/>
  <c r="S8" i="1"/>
  <c r="S9" i="1"/>
  <c r="S10" i="1"/>
  <c r="S11" i="1"/>
  <c r="S12" i="1"/>
  <c r="S13" i="1"/>
  <c r="S14" i="1"/>
  <c r="S15" i="1"/>
  <c r="S16" i="1"/>
  <c r="S17" i="1"/>
  <c r="R17" i="1"/>
  <c r="R7" i="1"/>
  <c r="R8" i="1"/>
  <c r="R9" i="1"/>
  <c r="R10" i="1"/>
  <c r="R11" i="1"/>
  <c r="R12" i="1"/>
  <c r="R13" i="1"/>
  <c r="R14" i="1"/>
  <c r="R15" i="1"/>
  <c r="R16" i="1"/>
  <c r="R6" i="1"/>
  <c r="P18" i="1"/>
  <c r="O18" i="1"/>
  <c r="M18" i="1" l="1"/>
  <c r="J18" i="1"/>
  <c r="I18" i="1"/>
  <c r="G18" i="1"/>
  <c r="F18" i="1"/>
  <c r="D18" i="1"/>
  <c r="C18" i="1"/>
  <c r="R18" i="1" l="1"/>
  <c r="S18" i="1"/>
  <c r="U18" i="1"/>
</calcChain>
</file>

<file path=xl/sharedStrings.xml><?xml version="1.0" encoding="utf-8"?>
<sst xmlns="http://schemas.openxmlformats.org/spreadsheetml/2006/main" count="38" uniqueCount="26">
  <si>
    <t>Bulan</t>
  </si>
  <si>
    <t xml:space="preserve">01.  Januari  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</si>
  <si>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</si>
  <si>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</si>
  <si>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</si>
  <si>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</si>
  <si>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</si>
  <si>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</si>
  <si>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</si>
  <si>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</si>
  <si>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12.  Desember</t>
  </si>
  <si>
    <t>Tabel</t>
  </si>
  <si>
    <t>L</t>
  </si>
  <si>
    <t>P</t>
  </si>
  <si>
    <t>11.  November</t>
  </si>
  <si>
    <t>02.  Februari</t>
  </si>
  <si>
    <t>TOTAL</t>
  </si>
  <si>
    <t>Sumber/Source: Dinas Kearsipan dan Perpustakaan Kabupaten Sukoharjo</t>
  </si>
  <si>
    <t>Umum</t>
  </si>
  <si>
    <t>PNS / Karyawan</t>
  </si>
  <si>
    <t>Mahasiswa</t>
  </si>
  <si>
    <t>TOTAL KESELURUHAN</t>
  </si>
  <si>
    <t>Banyaknya Penambahan Anggota Perpustakaan Konvensional Tahun 2022</t>
  </si>
  <si>
    <t>Pelajar SLTA</t>
  </si>
  <si>
    <t>Pelajar SLTP/SD</t>
  </si>
  <si>
    <t>Kategori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</si>
</sst>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4" xfId="0" applyFont="1" applyBorder="1"/>
    <xf numFmtId="0" fontId="6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40A3-DA72-4421-BC92-E4AF5C4CB1BE}">
  <dimension ref="A1:U21"/>
  <sheetViews>
    <sheetView tabSelected="1" topLeftCell="C1" workbookViewId="0">
      <selection activeCell="U23" sqref="U23"/>
    </sheetView>
  </sheetViews>
  <sheetFormatPr defaultRowHeight="12.75" x14ac:dyDescent="0.2"/>
  <cols>
    <col min="1" max="1" width="9.140625" style="2"/>
    <col min="2" max="2" width="15.5703125" style="2" customWidth="1"/>
    <col min="3" max="4" width="7.5703125" style="2" customWidth="1"/>
    <col min="5" max="5" width="3.7109375" style="2" customWidth="1"/>
    <col min="6" max="7" width="7.5703125" style="2" customWidth="1"/>
    <col min="8" max="8" width="3.7109375" style="2" customWidth="1"/>
    <col min="9" max="10" width="7.5703125" style="2" customWidth="1"/>
    <col min="11" max="11" width="3.7109375" style="2" customWidth="1"/>
    <col min="12" max="13" width="7.5703125" style="2" customWidth="1"/>
    <col min="14" max="14" width="3.7109375" style="2" customWidth="1"/>
    <col min="15" max="16" width="7.5703125" style="2" customWidth="1"/>
    <col min="17" max="17" width="3.7109375" style="2" customWidth="1"/>
    <col min="18" max="19" width="9" style="2" customWidth="1"/>
    <col min="20" max="20" width="3.7109375" style="2" customWidth="1"/>
    <col min="21" max="21" width="13" style="14" customWidth="1"/>
    <col min="22" max="16384" width="9.140625" style="2"/>
  </cols>
  <sheetData>
    <row r="1" spans="1:21" ht="18" customHeight="1" x14ac:dyDescent="0.2">
      <c r="A1" s="6" t="s">
        <v>11</v>
      </c>
      <c r="B1" s="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3.5" thickBot="1" x14ac:dyDescent="0.2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1" s="10" customFormat="1" ht="28.5" customHeight="1" thickTop="1" thickBot="1" x14ac:dyDescent="0.3">
      <c r="A3" s="18" t="s">
        <v>0</v>
      </c>
      <c r="B3" s="18"/>
      <c r="C3" s="29" t="s">
        <v>25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8" t="s">
        <v>16</v>
      </c>
      <c r="S3" s="18"/>
      <c r="T3" s="8"/>
      <c r="U3" s="25" t="s">
        <v>21</v>
      </c>
    </row>
    <row r="4" spans="1:21" s="10" customFormat="1" ht="28.5" customHeight="1" x14ac:dyDescent="0.25">
      <c r="A4" s="19"/>
      <c r="B4" s="19"/>
      <c r="C4" s="28" t="s">
        <v>18</v>
      </c>
      <c r="D4" s="28"/>
      <c r="E4" s="7"/>
      <c r="F4" s="28" t="s">
        <v>19</v>
      </c>
      <c r="G4" s="28"/>
      <c r="H4" s="7"/>
      <c r="I4" s="28" t="s">
        <v>20</v>
      </c>
      <c r="J4" s="28"/>
      <c r="K4" s="7"/>
      <c r="L4" s="28" t="s">
        <v>23</v>
      </c>
      <c r="M4" s="28"/>
      <c r="N4" s="7"/>
      <c r="O4" s="28" t="s">
        <v>24</v>
      </c>
      <c r="P4" s="28"/>
      <c r="Q4" s="7"/>
      <c r="R4" s="19"/>
      <c r="S4" s="19"/>
      <c r="T4" s="7"/>
      <c r="U4" s="26"/>
    </row>
    <row r="5" spans="1:21" ht="13.5" thickBot="1" x14ac:dyDescent="0.25">
      <c r="A5" s="20"/>
      <c r="B5" s="20"/>
      <c r="C5" s="3" t="s">
        <v>12</v>
      </c>
      <c r="D5" s="3" t="s">
        <v>13</v>
      </c>
      <c r="E5" s="3"/>
      <c r="F5" s="3" t="s">
        <v>12</v>
      </c>
      <c r="G5" s="3" t="s">
        <v>13</v>
      </c>
      <c r="H5" s="3"/>
      <c r="I5" s="3" t="s">
        <v>12</v>
      </c>
      <c r="J5" s="3" t="s">
        <v>13</v>
      </c>
      <c r="K5" s="3"/>
      <c r="L5" s="3" t="s">
        <v>12</v>
      </c>
      <c r="M5" s="3" t="s">
        <v>13</v>
      </c>
      <c r="N5" s="3"/>
      <c r="O5" s="3" t="s">
        <v>12</v>
      </c>
      <c r="P5" s="3" t="s">
        <v>13</v>
      </c>
      <c r="Q5" s="3"/>
      <c r="R5" s="11" t="s">
        <v>12</v>
      </c>
      <c r="S5" s="11" t="s">
        <v>13</v>
      </c>
      <c r="T5" s="3"/>
      <c r="U5" s="27"/>
    </row>
    <row r="6" spans="1:21" x14ac:dyDescent="0.2">
      <c r="A6" s="21" t="s">
        <v>1</v>
      </c>
      <c r="B6" s="21"/>
      <c r="C6" s="2">
        <v>2</v>
      </c>
      <c r="D6" s="2">
        <v>4</v>
      </c>
      <c r="F6" s="2">
        <v>0</v>
      </c>
      <c r="G6" s="2">
        <v>1</v>
      </c>
      <c r="I6" s="2">
        <v>5</v>
      </c>
      <c r="J6" s="2">
        <v>13</v>
      </c>
      <c r="L6" s="2">
        <v>1</v>
      </c>
      <c r="M6" s="2">
        <v>12</v>
      </c>
      <c r="O6" s="2">
        <v>1</v>
      </c>
      <c r="P6" s="2">
        <v>3</v>
      </c>
      <c r="R6" s="2">
        <f>SUM(C6,F6,I6,L6,O6)</f>
        <v>9</v>
      </c>
      <c r="S6" s="2">
        <f>SUM(D6,G6,J6,M6,P6)</f>
        <v>33</v>
      </c>
      <c r="U6" s="14">
        <f>SUM(C6:P6)</f>
        <v>42</v>
      </c>
    </row>
    <row r="7" spans="1:21" x14ac:dyDescent="0.2">
      <c r="A7" s="22" t="s">
        <v>15</v>
      </c>
      <c r="B7" s="22"/>
      <c r="C7" s="2">
        <v>1</v>
      </c>
      <c r="D7" s="2">
        <v>2</v>
      </c>
      <c r="F7" s="2">
        <v>0</v>
      </c>
      <c r="G7" s="2">
        <v>0</v>
      </c>
      <c r="I7" s="2">
        <v>1</v>
      </c>
      <c r="J7" s="2">
        <v>3</v>
      </c>
      <c r="L7" s="2">
        <v>0</v>
      </c>
      <c r="M7" s="2">
        <v>5</v>
      </c>
      <c r="O7" s="2">
        <v>1</v>
      </c>
      <c r="P7" s="2">
        <v>4</v>
      </c>
      <c r="R7" s="2">
        <f t="shared" ref="R7:S16" si="0">SUM(C7,F7,I7,L7,O7)</f>
        <v>3</v>
      </c>
      <c r="S7" s="2">
        <f t="shared" si="0"/>
        <v>14</v>
      </c>
      <c r="U7" s="14">
        <f t="shared" ref="U7:U17" si="1">SUM(C7:P7)</f>
        <v>17</v>
      </c>
    </row>
    <row r="8" spans="1:21" x14ac:dyDescent="0.2">
      <c r="A8" s="22" t="s">
        <v>2</v>
      </c>
      <c r="B8" s="22"/>
      <c r="C8" s="2">
        <v>1</v>
      </c>
      <c r="D8" s="2">
        <v>7</v>
      </c>
      <c r="F8" s="2">
        <v>3</v>
      </c>
      <c r="G8" s="2">
        <v>1</v>
      </c>
      <c r="I8" s="2">
        <v>2</v>
      </c>
      <c r="J8" s="2">
        <v>14</v>
      </c>
      <c r="L8" s="2">
        <v>2</v>
      </c>
      <c r="M8" s="2">
        <v>5</v>
      </c>
      <c r="O8" s="2">
        <v>0</v>
      </c>
      <c r="P8" s="2">
        <v>4</v>
      </c>
      <c r="R8" s="2">
        <f t="shared" si="0"/>
        <v>8</v>
      </c>
      <c r="S8" s="2">
        <f t="shared" si="0"/>
        <v>31</v>
      </c>
      <c r="U8" s="14">
        <f t="shared" si="1"/>
        <v>39</v>
      </c>
    </row>
    <row r="9" spans="1:21" x14ac:dyDescent="0.2">
      <c r="A9" s="22" t="s">
        <v>3</v>
      </c>
      <c r="B9" s="22"/>
      <c r="C9" s="2">
        <v>0</v>
      </c>
      <c r="D9" s="2">
        <v>6</v>
      </c>
      <c r="F9" s="2">
        <v>0</v>
      </c>
      <c r="G9" s="2">
        <v>1</v>
      </c>
      <c r="I9" s="2">
        <v>0</v>
      </c>
      <c r="J9" s="2">
        <v>7</v>
      </c>
      <c r="L9" s="2">
        <v>1</v>
      </c>
      <c r="M9" s="2">
        <v>3</v>
      </c>
      <c r="O9" s="2">
        <v>1</v>
      </c>
      <c r="P9" s="2">
        <v>2</v>
      </c>
      <c r="R9" s="2">
        <f t="shared" si="0"/>
        <v>2</v>
      </c>
      <c r="S9" s="2">
        <f t="shared" si="0"/>
        <v>19</v>
      </c>
      <c r="U9" s="14">
        <f t="shared" si="1"/>
        <v>21</v>
      </c>
    </row>
    <row r="10" spans="1:21" x14ac:dyDescent="0.2">
      <c r="A10" s="22" t="s">
        <v>4</v>
      </c>
      <c r="B10" s="22"/>
      <c r="C10" s="2">
        <v>2</v>
      </c>
      <c r="D10" s="2">
        <v>8</v>
      </c>
      <c r="F10" s="2">
        <v>0</v>
      </c>
      <c r="G10" s="2">
        <v>1</v>
      </c>
      <c r="I10" s="2">
        <v>1</v>
      </c>
      <c r="J10" s="2">
        <v>6</v>
      </c>
      <c r="L10" s="2">
        <v>2</v>
      </c>
      <c r="M10" s="2">
        <v>3</v>
      </c>
      <c r="O10" s="2">
        <v>2</v>
      </c>
      <c r="P10" s="2">
        <v>11</v>
      </c>
      <c r="R10" s="2">
        <f t="shared" si="0"/>
        <v>7</v>
      </c>
      <c r="S10" s="2">
        <f t="shared" si="0"/>
        <v>29</v>
      </c>
      <c r="U10" s="14">
        <f t="shared" si="1"/>
        <v>36</v>
      </c>
    </row>
    <row r="11" spans="1:21" x14ac:dyDescent="0.2">
      <c r="A11" s="22" t="s">
        <v>5</v>
      </c>
      <c r="B11" s="22"/>
      <c r="C11" s="2">
        <v>6</v>
      </c>
      <c r="D11" s="2">
        <v>28</v>
      </c>
      <c r="F11" s="2">
        <v>0</v>
      </c>
      <c r="G11" s="2">
        <v>6</v>
      </c>
      <c r="I11" s="2">
        <v>0</v>
      </c>
      <c r="J11" s="2">
        <v>12</v>
      </c>
      <c r="L11" s="2">
        <v>1</v>
      </c>
      <c r="M11" s="2">
        <v>9</v>
      </c>
      <c r="O11" s="2">
        <v>8</v>
      </c>
      <c r="P11" s="2">
        <v>27</v>
      </c>
      <c r="R11" s="2">
        <f t="shared" si="0"/>
        <v>15</v>
      </c>
      <c r="S11" s="2">
        <f t="shared" si="0"/>
        <v>82</v>
      </c>
      <c r="U11" s="14">
        <f t="shared" si="1"/>
        <v>97</v>
      </c>
    </row>
    <row r="12" spans="1:21" x14ac:dyDescent="0.2">
      <c r="A12" s="22" t="s">
        <v>6</v>
      </c>
      <c r="B12" s="22"/>
      <c r="C12" s="2">
        <v>1</v>
      </c>
      <c r="D12" s="2">
        <v>7</v>
      </c>
      <c r="F12" s="2">
        <v>0</v>
      </c>
      <c r="G12" s="2">
        <v>2</v>
      </c>
      <c r="I12" s="2">
        <v>1</v>
      </c>
      <c r="J12" s="2">
        <v>2</v>
      </c>
      <c r="L12" s="2">
        <v>0</v>
      </c>
      <c r="M12" s="2">
        <v>2</v>
      </c>
      <c r="O12" s="2">
        <v>5</v>
      </c>
      <c r="P12" s="2">
        <v>3</v>
      </c>
      <c r="R12" s="2">
        <f t="shared" si="0"/>
        <v>7</v>
      </c>
      <c r="S12" s="2">
        <f t="shared" si="0"/>
        <v>16</v>
      </c>
      <c r="U12" s="14">
        <f t="shared" si="1"/>
        <v>23</v>
      </c>
    </row>
    <row r="13" spans="1:21" x14ac:dyDescent="0.2">
      <c r="A13" s="22" t="s">
        <v>7</v>
      </c>
      <c r="B13" s="22"/>
      <c r="C13" s="2">
        <v>7</v>
      </c>
      <c r="D13" s="2">
        <v>9</v>
      </c>
      <c r="F13" s="2">
        <v>1</v>
      </c>
      <c r="G13" s="2">
        <v>7</v>
      </c>
      <c r="I13" s="2">
        <v>3</v>
      </c>
      <c r="J13" s="2">
        <v>6</v>
      </c>
      <c r="L13" s="2">
        <v>0</v>
      </c>
      <c r="M13" s="2">
        <v>4</v>
      </c>
      <c r="O13" s="2">
        <v>1</v>
      </c>
      <c r="P13" s="2">
        <v>5</v>
      </c>
      <c r="R13" s="2">
        <f t="shared" si="0"/>
        <v>12</v>
      </c>
      <c r="S13" s="2">
        <f t="shared" si="0"/>
        <v>31</v>
      </c>
      <c r="U13" s="14">
        <f t="shared" si="1"/>
        <v>43</v>
      </c>
    </row>
    <row r="14" spans="1:21" x14ac:dyDescent="0.2">
      <c r="A14" s="22" t="s">
        <v>8</v>
      </c>
      <c r="B14" s="22"/>
      <c r="C14" s="2">
        <v>9</v>
      </c>
      <c r="D14" s="2">
        <v>13</v>
      </c>
      <c r="F14" s="2">
        <v>1</v>
      </c>
      <c r="G14" s="2">
        <v>0</v>
      </c>
      <c r="I14" s="2">
        <v>2</v>
      </c>
      <c r="J14" s="2">
        <v>11</v>
      </c>
      <c r="L14" s="2">
        <v>2</v>
      </c>
      <c r="M14" s="2">
        <v>2</v>
      </c>
      <c r="O14" s="2">
        <v>95</v>
      </c>
      <c r="P14" s="2">
        <v>80</v>
      </c>
      <c r="R14" s="2">
        <f t="shared" si="0"/>
        <v>109</v>
      </c>
      <c r="S14" s="2">
        <f t="shared" si="0"/>
        <v>106</v>
      </c>
      <c r="U14" s="14">
        <f t="shared" si="1"/>
        <v>215</v>
      </c>
    </row>
    <row r="15" spans="1:21" x14ac:dyDescent="0.2">
      <c r="A15" s="22" t="s">
        <v>9</v>
      </c>
      <c r="B15" s="22"/>
      <c r="C15" s="2">
        <v>2</v>
      </c>
      <c r="D15" s="2">
        <v>14</v>
      </c>
      <c r="F15" s="2">
        <v>2</v>
      </c>
      <c r="G15" s="2">
        <v>0</v>
      </c>
      <c r="I15" s="2">
        <v>1</v>
      </c>
      <c r="J15" s="2">
        <v>7</v>
      </c>
      <c r="L15" s="2">
        <v>2</v>
      </c>
      <c r="M15" s="2">
        <v>13</v>
      </c>
      <c r="O15" s="2">
        <v>8</v>
      </c>
      <c r="P15" s="2">
        <v>11</v>
      </c>
      <c r="R15" s="2">
        <f t="shared" si="0"/>
        <v>15</v>
      </c>
      <c r="S15" s="2">
        <f t="shared" si="0"/>
        <v>45</v>
      </c>
      <c r="U15" s="14">
        <f t="shared" si="1"/>
        <v>60</v>
      </c>
    </row>
    <row r="16" spans="1:21" x14ac:dyDescent="0.2">
      <c r="A16" s="22" t="s">
        <v>14</v>
      </c>
      <c r="B16" s="22"/>
      <c r="C16" s="2">
        <v>12</v>
      </c>
      <c r="D16" s="2">
        <v>11</v>
      </c>
      <c r="F16" s="2">
        <v>1</v>
      </c>
      <c r="G16" s="2">
        <v>0</v>
      </c>
      <c r="I16" s="2">
        <v>3</v>
      </c>
      <c r="J16" s="2">
        <v>12</v>
      </c>
      <c r="L16" s="2">
        <v>2</v>
      </c>
      <c r="M16" s="2">
        <v>26</v>
      </c>
      <c r="O16" s="2">
        <v>7</v>
      </c>
      <c r="P16" s="2">
        <v>6</v>
      </c>
      <c r="R16" s="2">
        <f t="shared" si="0"/>
        <v>25</v>
      </c>
      <c r="S16" s="2">
        <f t="shared" si="0"/>
        <v>55</v>
      </c>
      <c r="U16" s="14">
        <f t="shared" si="1"/>
        <v>80</v>
      </c>
    </row>
    <row r="17" spans="1:21" ht="13.5" thickBot="1" x14ac:dyDescent="0.25">
      <c r="A17" s="23" t="s">
        <v>10</v>
      </c>
      <c r="B17" s="23"/>
      <c r="C17" s="4">
        <v>8</v>
      </c>
      <c r="D17" s="4">
        <v>9</v>
      </c>
      <c r="E17" s="4"/>
      <c r="F17" s="4">
        <v>0</v>
      </c>
      <c r="G17" s="4">
        <v>2</v>
      </c>
      <c r="H17" s="4"/>
      <c r="I17" s="4">
        <v>1</v>
      </c>
      <c r="J17" s="4">
        <v>4</v>
      </c>
      <c r="K17" s="4"/>
      <c r="L17" s="4">
        <v>0</v>
      </c>
      <c r="M17" s="4">
        <v>4</v>
      </c>
      <c r="N17" s="4"/>
      <c r="O17" s="4">
        <v>5</v>
      </c>
      <c r="P17" s="4">
        <v>9</v>
      </c>
      <c r="Q17" s="4"/>
      <c r="R17" s="4">
        <f>SUM(C17,F17,I17,L17,O17)</f>
        <v>14</v>
      </c>
      <c r="S17" s="4">
        <f>SUM(D17,G17,J17,M17,P17)</f>
        <v>28</v>
      </c>
      <c r="T17" s="4"/>
      <c r="U17" s="15">
        <f t="shared" si="1"/>
        <v>42</v>
      </c>
    </row>
    <row r="18" spans="1:21" s="10" customFormat="1" ht="18.75" customHeight="1" thickBot="1" x14ac:dyDescent="0.3">
      <c r="A18" s="24" t="s">
        <v>16</v>
      </c>
      <c r="B18" s="24"/>
      <c r="C18" s="5">
        <f>SUM(C6:C17)</f>
        <v>51</v>
      </c>
      <c r="D18" s="5">
        <f t="shared" ref="D18" si="2">SUM(D6:D17)</f>
        <v>118</v>
      </c>
      <c r="E18" s="5"/>
      <c r="F18" s="5">
        <f>SUM(F6:F17)</f>
        <v>8</v>
      </c>
      <c r="G18" s="5">
        <f t="shared" ref="G18" si="3">SUM(G6:G17)</f>
        <v>21</v>
      </c>
      <c r="H18" s="5"/>
      <c r="I18" s="5">
        <f>SUM(I6:I17)</f>
        <v>20</v>
      </c>
      <c r="J18" s="5">
        <f t="shared" ref="J18" si="4">SUM(J6:J17)</f>
        <v>97</v>
      </c>
      <c r="K18" s="5"/>
      <c r="L18" s="5">
        <f>SUM(L6:L17)</f>
        <v>13</v>
      </c>
      <c r="M18" s="5">
        <f t="shared" ref="M18" si="5">SUM(M6:M17)</f>
        <v>88</v>
      </c>
      <c r="N18" s="5"/>
      <c r="O18" s="5">
        <f>SUM(O6:O17)</f>
        <v>134</v>
      </c>
      <c r="P18" s="5">
        <f t="shared" ref="P18" si="6">SUM(P6:P17)</f>
        <v>165</v>
      </c>
      <c r="Q18" s="5"/>
      <c r="R18" s="5">
        <f t="shared" ref="R18:S18" si="7">SUM(R6:R17)</f>
        <v>226</v>
      </c>
      <c r="S18" s="5">
        <f t="shared" si="7"/>
        <v>489</v>
      </c>
      <c r="T18" s="5"/>
      <c r="U18" s="12">
        <f>SUM(U6:U17)</f>
        <v>715</v>
      </c>
    </row>
    <row r="19" spans="1:21" s="13" customFormat="1" ht="18.75" customHeight="1" thickTop="1" thickBot="1" x14ac:dyDescent="0.3">
      <c r="A19" s="17" t="s">
        <v>21</v>
      </c>
      <c r="B19" s="17"/>
      <c r="C19" s="16">
        <f>C18+D18</f>
        <v>169</v>
      </c>
      <c r="D19" s="16"/>
      <c r="E19" s="12"/>
      <c r="F19" s="16">
        <f>F18+G18</f>
        <v>29</v>
      </c>
      <c r="G19" s="16"/>
      <c r="H19" s="12"/>
      <c r="I19" s="16">
        <f>I18+J18</f>
        <v>117</v>
      </c>
      <c r="J19" s="16"/>
      <c r="K19" s="12"/>
      <c r="L19" s="16">
        <f>L18+M18</f>
        <v>101</v>
      </c>
      <c r="M19" s="16"/>
      <c r="N19" s="12"/>
      <c r="O19" s="16">
        <f>O18+P18</f>
        <v>299</v>
      </c>
      <c r="P19" s="16"/>
      <c r="Q19" s="12"/>
      <c r="R19" s="16">
        <f>R18+S18</f>
        <v>715</v>
      </c>
      <c r="S19" s="16"/>
      <c r="T19" s="12"/>
      <c r="U19" s="12"/>
    </row>
    <row r="20" spans="1:21" ht="13.5" thickTop="1" x14ac:dyDescent="0.2"/>
    <row r="21" spans="1:21" x14ac:dyDescent="0.2">
      <c r="A21" s="2" t="s">
        <v>17</v>
      </c>
    </row>
  </sheetData>
  <mergeCells count="29">
    <mergeCell ref="U3:U5"/>
    <mergeCell ref="C4:D4"/>
    <mergeCell ref="I4:J4"/>
    <mergeCell ref="L4:M4"/>
    <mergeCell ref="F4:G4"/>
    <mergeCell ref="R3:S4"/>
    <mergeCell ref="O4:P4"/>
    <mergeCell ref="C3:Q3"/>
    <mergeCell ref="A16:B16"/>
    <mergeCell ref="A17:B17"/>
    <mergeCell ref="A18:B18"/>
    <mergeCell ref="A10:B10"/>
    <mergeCell ref="A11:B11"/>
    <mergeCell ref="A12:B12"/>
    <mergeCell ref="A13:B13"/>
    <mergeCell ref="A14:B14"/>
    <mergeCell ref="A15:B15"/>
    <mergeCell ref="A3:B5"/>
    <mergeCell ref="A6:B6"/>
    <mergeCell ref="A7:B7"/>
    <mergeCell ref="A8:B8"/>
    <mergeCell ref="A9:B9"/>
    <mergeCell ref="O19:P19"/>
    <mergeCell ref="R19:S19"/>
    <mergeCell ref="A19:B19"/>
    <mergeCell ref="C19:D19"/>
    <mergeCell ref="F19:G19"/>
    <mergeCell ref="I19:J19"/>
    <mergeCell ref="L19:M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2023-02-01T06:30:06Z</dcterms:created>
  <dcterms:modified xsi:type="dcterms:W3CDTF">2023-02-06T02:49:14Z</dcterms:modified>
</cp:coreProperties>
</file>