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Toc466988811" localSheetId="0">Sheet1!$B$1</definedName>
    <definedName name="_Toc466988812" localSheetId="0">Sheet1!$B$2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D21" i="1"/>
  <c r="E21" i="1"/>
  <c r="C21" i="1"/>
  <c r="J9" i="1" l="1"/>
  <c r="J10" i="1"/>
  <c r="J11" i="1"/>
  <c r="J12" i="1"/>
  <c r="J13" i="1"/>
  <c r="J14" i="1"/>
  <c r="J15" i="1"/>
  <c r="J16" i="1"/>
  <c r="J17" i="1"/>
  <c r="J18" i="1"/>
  <c r="J19" i="1"/>
  <c r="J8" i="1" l="1"/>
</calcChain>
</file>

<file path=xl/sharedStrings.xml><?xml version="1.0" encoding="utf-8"?>
<sst xmlns="http://schemas.openxmlformats.org/spreadsheetml/2006/main" count="42" uniqueCount="42">
  <si>
    <t>Tabel</t>
  </si>
  <si>
    <t>Table</t>
  </si>
  <si>
    <t>Kecamatan</t>
  </si>
  <si>
    <t>Kelas</t>
  </si>
  <si>
    <t>M u r i d</t>
  </si>
  <si>
    <t>Rasio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</si>
  <si>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</si>
  <si>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</si>
  <si>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</si>
  <si>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</si>
  <si>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</si>
  <si>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</si>
  <si>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</si>
  <si>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</si>
  <si>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</si>
  <si>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</si>
  <si>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</si>
  <si>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</si>
  <si>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</si>
  <si>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</si>
  <si>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7 327</t>
  </si>
  <si>
    <t>7 013</t>
  </si>
  <si>
    <t>7 314</t>
  </si>
  <si>
    <t>6 878</t>
  </si>
  <si>
    <t>7 464</t>
  </si>
  <si>
    <t>7 101</t>
  </si>
  <si>
    <t>7 100</t>
  </si>
  <si>
    <t>6 824</t>
  </si>
  <si>
    <t>7 007</t>
  </si>
  <si>
    <t>6 768</t>
  </si>
  <si>
    <t>3 804</t>
  </si>
  <si>
    <t>3 535</t>
  </si>
  <si>
    <t>6 908</t>
  </si>
  <si>
    <t>6 540</t>
  </si>
  <si>
    <t>6 559</t>
  </si>
  <si>
    <t>6 254</t>
  </si>
  <si>
    <t>Sumber : Dinas Pendidikan Kabupaten Sukoharjo</t>
  </si>
  <si>
    <t>Source : Education Board of Sukoharjo Regency</t>
  </si>
  <si>
    <t xml:space="preserve"> </t>
  </si>
  <si>
    <t>tk</t>
  </si>
  <si>
    <t>Banyaknya Kelas, Murid Taman Kanak - Kanak dan Rasio Kelas terhadap Murid menurut Kecamatan di Kabupaten Sukoharjo, Tahun 2023/2024</t>
  </si>
  <si>
    <t>Number of Classes, Pupils Nursery School  and Classes to Pupil Ratio by Sub District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</si>
</sst>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11" fillId="0" borderId="0" xfId="0" applyFont="1"/>
    <xf numFmtId="2" fontId="11" fillId="0" borderId="0" xfId="0" applyNumberFormat="1" applyFont="1"/>
    <xf numFmtId="0" fontId="6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M19" sqref="M18:M19"/>
    </sheetView>
  </sheetViews>
  <sheetFormatPr defaultRowHeight="15" x14ac:dyDescent="0.25"/>
  <sheetData>
    <row r="1" spans="1:12" x14ac:dyDescent="0.25">
      <c r="A1" s="2" t="s">
        <v>0</v>
      </c>
      <c r="B1" s="13" t="s">
        <v>40</v>
      </c>
      <c r="C1" s="13"/>
      <c r="D1" s="13"/>
      <c r="E1" s="13"/>
      <c r="F1" s="13"/>
    </row>
    <row r="2" spans="1:12" x14ac:dyDescent="0.25">
      <c r="A2" s="3" t="s">
        <v>1</v>
      </c>
      <c r="B2" s="14" t="s">
        <v>41</v>
      </c>
      <c r="C2" s="14"/>
      <c r="D2" s="14"/>
      <c r="E2" s="14"/>
      <c r="F2" s="14"/>
    </row>
    <row r="3" spans="1:12" x14ac:dyDescent="0.25">
      <c r="A3" s="1"/>
      <c r="B3" s="32"/>
      <c r="C3" s="32"/>
      <c r="D3" s="32"/>
      <c r="E3" s="32"/>
      <c r="F3" s="32"/>
    </row>
    <row r="4" spans="1:12" ht="15.75" thickBot="1" x14ac:dyDescent="0.3">
      <c r="B4" s="33"/>
      <c r="C4" s="33"/>
      <c r="D4" s="33"/>
      <c r="E4" s="33"/>
      <c r="F4" s="33"/>
    </row>
    <row r="5" spans="1:12" ht="16.5" thickTop="1" thickBot="1" x14ac:dyDescent="0.3">
      <c r="A5" s="34" t="s">
        <v>2</v>
      </c>
      <c r="B5" s="34"/>
      <c r="C5" s="34" t="s">
        <v>3</v>
      </c>
      <c r="D5" s="36" t="s">
        <v>4</v>
      </c>
      <c r="E5" s="36"/>
      <c r="F5" s="34" t="s">
        <v>5</v>
      </c>
    </row>
    <row r="6" spans="1:12" ht="15.75" thickBot="1" x14ac:dyDescent="0.3">
      <c r="A6" s="35"/>
      <c r="B6" s="35"/>
      <c r="C6" s="35"/>
      <c r="D6" s="4" t="s">
        <v>6</v>
      </c>
      <c r="E6" s="4" t="s">
        <v>7</v>
      </c>
      <c r="F6" s="35"/>
    </row>
    <row r="7" spans="1:12" ht="15.75" thickBot="1" x14ac:dyDescent="0.3">
      <c r="A7" s="39">
        <v>-1</v>
      </c>
      <c r="B7" s="39"/>
      <c r="C7" s="4">
        <v>-2</v>
      </c>
      <c r="D7" s="4">
        <v>-3</v>
      </c>
      <c r="E7" s="4">
        <v>-4</v>
      </c>
      <c r="F7" s="4">
        <v>-5</v>
      </c>
      <c r="H7" s="22" t="s">
        <v>39</v>
      </c>
      <c r="I7" s="22"/>
      <c r="J7" s="22"/>
      <c r="K7" s="22"/>
      <c r="L7" s="22"/>
    </row>
    <row r="8" spans="1:12" x14ac:dyDescent="0.25">
      <c r="A8" s="40" t="s">
        <v>8</v>
      </c>
      <c r="B8" s="40"/>
      <c r="C8" s="5">
        <v>66</v>
      </c>
      <c r="D8" s="5">
        <v>690</v>
      </c>
      <c r="E8" s="5">
        <v>647</v>
      </c>
      <c r="F8" s="18">
        <v>30.131004366812224</v>
      </c>
      <c r="H8" s="22">
        <v>18</v>
      </c>
      <c r="I8" s="22">
        <v>51</v>
      </c>
      <c r="J8" s="22">
        <f>H8+I8</f>
        <v>69</v>
      </c>
      <c r="K8" s="22"/>
      <c r="L8" s="22"/>
    </row>
    <row r="9" spans="1:12" x14ac:dyDescent="0.25">
      <c r="A9" s="38" t="s">
        <v>9</v>
      </c>
      <c r="B9" s="38"/>
      <c r="C9" s="5">
        <v>25</v>
      </c>
      <c r="D9" s="5">
        <v>325</v>
      </c>
      <c r="E9" s="5">
        <v>277</v>
      </c>
      <c r="F9" s="18">
        <v>31.877729257641924</v>
      </c>
      <c r="H9" s="22">
        <v>32</v>
      </c>
      <c r="I9" s="22">
        <v>41</v>
      </c>
      <c r="J9" s="22">
        <f t="shared" ref="J9:J19" si="0">H9+I9</f>
        <v>73</v>
      </c>
      <c r="K9" s="22"/>
      <c r="L9" s="22"/>
    </row>
    <row r="10" spans="1:12" x14ac:dyDescent="0.25">
      <c r="A10" s="38" t="s">
        <v>10</v>
      </c>
      <c r="B10" s="38"/>
      <c r="C10" s="5">
        <v>71</v>
      </c>
      <c r="D10" s="5">
        <v>579</v>
      </c>
      <c r="E10" s="5">
        <v>621</v>
      </c>
      <c r="F10" s="18">
        <v>35.416666666666671</v>
      </c>
      <c r="H10" s="22">
        <v>29</v>
      </c>
      <c r="I10" s="22">
        <v>56</v>
      </c>
      <c r="J10" s="22">
        <f t="shared" si="0"/>
        <v>85</v>
      </c>
      <c r="K10" s="22"/>
      <c r="L10" s="22"/>
    </row>
    <row r="11" spans="1:12" x14ac:dyDescent="0.25">
      <c r="A11" s="38" t="s">
        <v>11</v>
      </c>
      <c r="B11" s="38"/>
      <c r="C11" s="5">
        <v>167</v>
      </c>
      <c r="D11" s="15">
        <v>1675</v>
      </c>
      <c r="E11" s="15">
        <v>1585</v>
      </c>
      <c r="F11" s="18">
        <v>46.969696969696969</v>
      </c>
      <c r="H11" s="22">
        <v>101</v>
      </c>
      <c r="I11" s="22">
        <v>178</v>
      </c>
      <c r="J11" s="22">
        <f t="shared" si="0"/>
        <v>279</v>
      </c>
      <c r="K11" s="22"/>
      <c r="L11" s="22"/>
    </row>
    <row r="12" spans="1:12" x14ac:dyDescent="0.25">
      <c r="A12" s="38" t="s">
        <v>12</v>
      </c>
      <c r="B12" s="38"/>
      <c r="C12" s="5">
        <v>32</v>
      </c>
      <c r="D12" s="5">
        <v>608</v>
      </c>
      <c r="E12" s="5">
        <v>500</v>
      </c>
      <c r="F12" s="18">
        <v>21.367521367521366</v>
      </c>
      <c r="H12" s="22">
        <v>16</v>
      </c>
      <c r="I12" s="22">
        <v>34</v>
      </c>
      <c r="J12" s="22">
        <f t="shared" si="0"/>
        <v>50</v>
      </c>
      <c r="K12" s="22"/>
      <c r="L12" s="22"/>
    </row>
    <row r="13" spans="1:12" x14ac:dyDescent="0.25">
      <c r="A13" s="38" t="s">
        <v>13</v>
      </c>
      <c r="B13" s="38"/>
      <c r="C13" s="5">
        <v>82</v>
      </c>
      <c r="D13" s="5">
        <v>731</v>
      </c>
      <c r="E13" s="5">
        <v>669</v>
      </c>
      <c r="F13" s="18">
        <v>37.29903536977492</v>
      </c>
      <c r="H13" s="22">
        <v>46</v>
      </c>
      <c r="I13" s="22">
        <v>70</v>
      </c>
      <c r="J13" s="22">
        <f t="shared" si="0"/>
        <v>116</v>
      </c>
      <c r="K13" s="22"/>
      <c r="L13" s="22"/>
    </row>
    <row r="14" spans="1:12" x14ac:dyDescent="0.25">
      <c r="A14" s="38" t="s">
        <v>14</v>
      </c>
      <c r="B14" s="38"/>
      <c r="C14" s="5">
        <v>178</v>
      </c>
      <c r="D14" s="15">
        <v>1278</v>
      </c>
      <c r="E14" s="15">
        <v>1285</v>
      </c>
      <c r="F14" s="18">
        <v>45.923460898502491</v>
      </c>
      <c r="G14" t="s">
        <v>38</v>
      </c>
      <c r="H14" s="22">
        <v>104</v>
      </c>
      <c r="I14" s="22">
        <v>172</v>
      </c>
      <c r="J14" s="22">
        <f t="shared" si="0"/>
        <v>276</v>
      </c>
      <c r="K14" s="22"/>
      <c r="L14" s="22"/>
    </row>
    <row r="15" spans="1:12" x14ac:dyDescent="0.25">
      <c r="A15" s="38" t="s">
        <v>15</v>
      </c>
      <c r="B15" s="38"/>
      <c r="C15" s="5">
        <v>81</v>
      </c>
      <c r="D15" s="15">
        <v>1401</v>
      </c>
      <c r="E15" s="15">
        <v>1331</v>
      </c>
      <c r="F15" s="18">
        <v>27.323943661971832</v>
      </c>
      <c r="H15" s="22">
        <v>83</v>
      </c>
      <c r="I15" s="22">
        <v>111</v>
      </c>
      <c r="J15" s="22">
        <f t="shared" si="0"/>
        <v>194</v>
      </c>
      <c r="K15" s="22"/>
      <c r="L15" s="22"/>
    </row>
    <row r="16" spans="1:12" x14ac:dyDescent="0.25">
      <c r="A16" s="38" t="s">
        <v>16</v>
      </c>
      <c r="B16" s="38"/>
      <c r="C16" s="5">
        <v>173</v>
      </c>
      <c r="D16" s="15">
        <v>1638</v>
      </c>
      <c r="E16" s="15">
        <v>1585</v>
      </c>
      <c r="F16" s="18">
        <v>21.592148309705561</v>
      </c>
      <c r="H16" s="22">
        <v>78</v>
      </c>
      <c r="I16" s="22">
        <v>120</v>
      </c>
      <c r="J16" s="22">
        <f t="shared" si="0"/>
        <v>198</v>
      </c>
      <c r="K16" s="22"/>
      <c r="L16" s="22"/>
    </row>
    <row r="17" spans="1:12" x14ac:dyDescent="0.25">
      <c r="A17" s="38" t="s">
        <v>17</v>
      </c>
      <c r="B17" s="38"/>
      <c r="C17" s="5">
        <v>58</v>
      </c>
      <c r="D17" s="15">
        <v>1213</v>
      </c>
      <c r="E17" s="15">
        <v>1103</v>
      </c>
      <c r="F17" s="18">
        <v>21.195652173913043</v>
      </c>
      <c r="H17" s="22">
        <v>45</v>
      </c>
      <c r="I17" s="22">
        <v>72</v>
      </c>
      <c r="J17" s="22">
        <f t="shared" si="0"/>
        <v>117</v>
      </c>
      <c r="K17" s="22"/>
      <c r="L17" s="22"/>
    </row>
    <row r="18" spans="1:12" x14ac:dyDescent="0.25">
      <c r="A18" s="38" t="s">
        <v>18</v>
      </c>
      <c r="B18" s="38"/>
      <c r="C18" s="5">
        <v>48</v>
      </c>
      <c r="D18" s="5">
        <v>661</v>
      </c>
      <c r="E18" s="5">
        <v>610</v>
      </c>
      <c r="F18" s="18">
        <v>35.838150289017342</v>
      </c>
      <c r="H18" s="22">
        <v>52</v>
      </c>
      <c r="I18" s="22">
        <v>72</v>
      </c>
      <c r="J18" s="22">
        <f t="shared" si="0"/>
        <v>124</v>
      </c>
      <c r="K18" s="22"/>
      <c r="L18" s="22"/>
    </row>
    <row r="19" spans="1:12" ht="15.75" thickBot="1" x14ac:dyDescent="0.3">
      <c r="A19" s="37" t="s">
        <v>19</v>
      </c>
      <c r="B19" s="37"/>
      <c r="C19" s="6">
        <v>127</v>
      </c>
      <c r="D19" s="16">
        <v>1628</v>
      </c>
      <c r="E19" s="16">
        <v>1553</v>
      </c>
      <c r="F19" s="19">
        <v>15.577889447236181</v>
      </c>
      <c r="H19" s="22">
        <v>105</v>
      </c>
      <c r="I19" s="22">
        <v>112</v>
      </c>
      <c r="J19" s="22">
        <f t="shared" si="0"/>
        <v>217</v>
      </c>
      <c r="K19" s="22"/>
      <c r="L19" s="22"/>
    </row>
    <row r="20" spans="1:12" x14ac:dyDescent="0.25">
      <c r="A20" s="28"/>
      <c r="B20" s="28"/>
      <c r="C20" s="29"/>
      <c r="D20" s="30"/>
      <c r="E20" s="30"/>
      <c r="F20" s="31"/>
      <c r="H20" s="22"/>
      <c r="I20" s="22"/>
      <c r="J20" s="22"/>
      <c r="K20" s="22"/>
      <c r="L20" s="22"/>
    </row>
    <row r="21" spans="1:12" x14ac:dyDescent="0.25">
      <c r="A21" s="11">
        <v>2023</v>
      </c>
      <c r="B21" s="27"/>
      <c r="C21" s="5">
        <f>SUM(C8:C19)</f>
        <v>1108</v>
      </c>
      <c r="D21" s="5">
        <f t="shared" ref="D21:E21" si="1">SUM(D8:D19)</f>
        <v>12427</v>
      </c>
      <c r="E21" s="5">
        <f t="shared" si="1"/>
        <v>11766</v>
      </c>
      <c r="F21" s="18">
        <f>AVERAGE(F8:F19)</f>
        <v>30.876074898205047</v>
      </c>
      <c r="H21" s="22"/>
      <c r="I21" s="22"/>
      <c r="J21" s="22"/>
      <c r="K21" s="22"/>
      <c r="L21" s="22"/>
    </row>
    <row r="22" spans="1:12" x14ac:dyDescent="0.25">
      <c r="A22" s="11">
        <v>2022</v>
      </c>
      <c r="B22" s="27"/>
      <c r="C22" s="5">
        <v>1798</v>
      </c>
      <c r="D22" s="5">
        <v>6356</v>
      </c>
      <c r="E22" s="5">
        <v>5956</v>
      </c>
      <c r="F22" s="18">
        <v>30.876074898205047</v>
      </c>
    </row>
    <row r="23" spans="1:12" x14ac:dyDescent="0.25">
      <c r="A23" s="11">
        <v>2021</v>
      </c>
      <c r="B23" s="22"/>
      <c r="C23" s="25">
        <v>1264</v>
      </c>
      <c r="D23" s="25">
        <v>5989</v>
      </c>
      <c r="E23" s="25">
        <v>5699</v>
      </c>
      <c r="F23" s="26">
        <v>19.946740128558311</v>
      </c>
    </row>
    <row r="24" spans="1:12" x14ac:dyDescent="0.25">
      <c r="A24" s="11">
        <v>2020</v>
      </c>
      <c r="C24" s="20">
        <v>1344</v>
      </c>
      <c r="D24" s="20">
        <v>13025</v>
      </c>
      <c r="E24" s="20">
        <v>12002</v>
      </c>
      <c r="F24" s="21">
        <v>18.275000000000002</v>
      </c>
    </row>
    <row r="25" spans="1:12" x14ac:dyDescent="0.25">
      <c r="A25" s="11">
        <v>2019</v>
      </c>
      <c r="C25" s="23">
        <v>1198</v>
      </c>
      <c r="D25" s="23">
        <v>12782</v>
      </c>
      <c r="E25" s="23">
        <v>12341</v>
      </c>
      <c r="F25" s="24">
        <v>22.34407628887266</v>
      </c>
    </row>
    <row r="26" spans="1:12" x14ac:dyDescent="0.25">
      <c r="A26" s="11">
        <v>2018</v>
      </c>
      <c r="B26" s="17"/>
      <c r="C26" s="5">
        <v>943</v>
      </c>
      <c r="D26" s="5" t="s">
        <v>20</v>
      </c>
      <c r="E26" s="5" t="s">
        <v>21</v>
      </c>
      <c r="F26" s="5">
        <v>15.21</v>
      </c>
    </row>
    <row r="27" spans="1:12" x14ac:dyDescent="0.25">
      <c r="A27" s="11">
        <v>2017</v>
      </c>
      <c r="B27" s="11"/>
      <c r="C27" s="5">
        <v>814</v>
      </c>
      <c r="D27" s="5" t="s">
        <v>22</v>
      </c>
      <c r="E27" s="5" t="s">
        <v>23</v>
      </c>
      <c r="F27" s="5">
        <v>17.43</v>
      </c>
    </row>
    <row r="28" spans="1:12" x14ac:dyDescent="0.25">
      <c r="A28" s="11">
        <v>2016</v>
      </c>
      <c r="B28" s="11"/>
      <c r="C28" s="5">
        <v>704</v>
      </c>
      <c r="D28" s="5" t="s">
        <v>24</v>
      </c>
      <c r="E28" s="5" t="s">
        <v>25</v>
      </c>
      <c r="F28" s="5">
        <v>20.3</v>
      </c>
    </row>
    <row r="29" spans="1:12" x14ac:dyDescent="0.25">
      <c r="A29" s="11">
        <v>2015</v>
      </c>
      <c r="B29" s="11"/>
      <c r="C29" s="5">
        <v>723</v>
      </c>
      <c r="D29" s="5" t="s">
        <v>26</v>
      </c>
      <c r="E29" s="5" t="s">
        <v>27</v>
      </c>
      <c r="F29" s="5">
        <v>19.260000000000002</v>
      </c>
    </row>
    <row r="30" spans="1:12" x14ac:dyDescent="0.25">
      <c r="A30" s="11">
        <v>2014</v>
      </c>
      <c r="B30" s="11"/>
      <c r="C30" s="5">
        <v>775</v>
      </c>
      <c r="D30" s="5" t="s">
        <v>28</v>
      </c>
      <c r="E30" s="5" t="s">
        <v>29</v>
      </c>
      <c r="F30" s="5">
        <v>17.77</v>
      </c>
    </row>
    <row r="31" spans="1:12" x14ac:dyDescent="0.25">
      <c r="A31" s="11">
        <v>2013</v>
      </c>
      <c r="B31" s="11"/>
      <c r="C31" s="5">
        <v>741</v>
      </c>
      <c r="D31" s="5" t="s">
        <v>30</v>
      </c>
      <c r="E31" s="5" t="s">
        <v>31</v>
      </c>
      <c r="F31" s="5">
        <v>9.9</v>
      </c>
    </row>
    <row r="32" spans="1:12" x14ac:dyDescent="0.25">
      <c r="A32" s="11">
        <v>2012</v>
      </c>
      <c r="B32" s="11"/>
      <c r="C32" s="5">
        <v>749</v>
      </c>
      <c r="D32" s="5" t="s">
        <v>32</v>
      </c>
      <c r="E32" s="5" t="s">
        <v>33</v>
      </c>
      <c r="F32" s="5">
        <v>17.95</v>
      </c>
    </row>
    <row r="33" spans="1:6" ht="15.75" thickBot="1" x14ac:dyDescent="0.3">
      <c r="A33" s="12">
        <v>2011</v>
      </c>
      <c r="B33" s="12"/>
      <c r="C33" s="7">
        <v>859</v>
      </c>
      <c r="D33" s="7" t="s">
        <v>34</v>
      </c>
      <c r="E33" s="7" t="s">
        <v>35</v>
      </c>
      <c r="F33" s="7">
        <v>14.92</v>
      </c>
    </row>
    <row r="34" spans="1:6" ht="15.75" thickTop="1" x14ac:dyDescent="0.25">
      <c r="A34" s="8"/>
      <c r="B34" s="8"/>
      <c r="C34" s="8"/>
      <c r="D34" s="8"/>
      <c r="E34" s="8"/>
      <c r="F34" s="8"/>
    </row>
    <row r="35" spans="1:6" x14ac:dyDescent="0.25">
      <c r="A35" s="9" t="s">
        <v>36</v>
      </c>
    </row>
    <row r="36" spans="1:6" x14ac:dyDescent="0.25">
      <c r="A36" s="10" t="s">
        <v>37</v>
      </c>
    </row>
  </sheetData>
  <mergeCells count="19">
    <mergeCell ref="A19:B1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B3:F3"/>
    <mergeCell ref="B4:F4"/>
    <mergeCell ref="A5:B6"/>
    <mergeCell ref="C5:C6"/>
    <mergeCell ref="D5:E5"/>
    <mergeCell ref="F5:F6"/>
  </mergeCells>
  <pageMargins left="0.70866141732283472" right="0.70866141732283472" top="0.55118110236220474" bottom="0.55118110236220474" header="0.31496062992125984" footer="0.31496062992125984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Sheet1!_Toc466988811</vt:lpstr>
      <vt:lpstr>Sheet1!_Toc466988812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cp:lastPrinted>2024-01-17T01:31:03Z</cp:lastPrinted>
  <dcterms:created xsi:type="dcterms:W3CDTF">2020-07-16T01:32:10Z</dcterms:created>
  <dcterms:modified xsi:type="dcterms:W3CDTF">2025-01-30T01:12:44Z</dcterms:modified>
</cp:coreProperties>
</file>