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-KERJA\OPEN DATA SUKOHARJO\Perkim\"/>
    </mc:Choice>
  </mc:AlternateContent>
  <xr:revisionPtr revIDLastSave="0" documentId="13_ncr:1_{140755E6-399B-44DB-9827-3290AA03B3E9}" xr6:coauthVersionLast="45" xr6:coauthVersionMax="45" xr10:uidLastSave="{00000000-0000-0000-0000-000000000000}"/>
  <bookViews>
    <workbookView xWindow="-120" yWindow="-120" windowWidth="20730" windowHeight="11760" xr2:uid="{5DF0C206-9C0B-4EFA-827A-E06AB3E51BE3}"/>
  </bookViews>
  <sheets>
    <sheet name="2025" sheetId="2" r:id="rId1"/>
  </sheets>
  <definedNames>
    <definedName name="_xlnm.Print_Area" localSheetId="0">'2025'!$B$1:$G$22</definedName>
    <definedName name="_xlnm.Print_Titles" localSheetId="0">'2025'!$6:$9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2" l="1"/>
  <c r="E22" i="2" l="1"/>
  <c r="D22" i="2"/>
  <c r="F22" i="2"/>
  <c r="G21" i="2"/>
  <c r="G20" i="2"/>
  <c r="G19" i="2"/>
  <c r="G17" i="2"/>
  <c r="G16" i="2"/>
  <c r="G15" i="2"/>
  <c r="G14" i="2"/>
  <c r="G13" i="2"/>
  <c r="G12" i="2"/>
  <c r="G11" i="2"/>
  <c r="G10" i="2"/>
  <c r="G22" i="2" l="1"/>
</calcChain>
</file>

<file path=xl/sharedStrings.xml><?xml version="1.0" encoding="utf-8"?>
<sst xmlns="http://schemas.openxmlformats.org/spreadsheetml/2006/main" count="23" uniqueCount="22">
  <si>
    <t>No</t>
  </si>
  <si>
    <t>Kecamatan</t>
  </si>
  <si>
    <t>Luasan Kumuh Awal</t>
  </si>
  <si>
    <t>(Ha)</t>
  </si>
  <si>
    <t>Pengurangan Kumuh</t>
  </si>
  <si>
    <t>Kartasura</t>
  </si>
  <si>
    <t>Gatak</t>
  </si>
  <si>
    <t>Baki</t>
  </si>
  <si>
    <t>Grogol</t>
  </si>
  <si>
    <t>Mojolaban</t>
  </si>
  <si>
    <t>Polokarto</t>
  </si>
  <si>
    <t>Bulu</t>
  </si>
  <si>
    <t>Bendosari</t>
  </si>
  <si>
    <t>Nguter</t>
  </si>
  <si>
    <t>Sukoharjo</t>
  </si>
  <si>
    <t>Tawangsari</t>
  </si>
  <si>
    <t>Weru</t>
  </si>
  <si>
    <t>JUMLAH</t>
  </si>
  <si>
    <t>Luasan Kumuh Berdasarkan SK Bupati No. 653/412 Tahun 2023</t>
  </si>
  <si>
    <t>Sisa Luasan Kumuh Akhir 2024</t>
  </si>
  <si>
    <t>KOMPILASI DATA PENGURANGAN KAWASAN KUMUH TAHUN 2025</t>
  </si>
  <si>
    <t>Sisa Luasan Kumuh Akhir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</si>
</sst>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"/>
    <numFmt numFmtId="165" formatCode="_(* #,##0.000_);_(* \(#,##0.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5" fontId="2" fillId="0" borderId="8" xfId="1" applyNumberFormat="1" applyFont="1" applyBorder="1" applyAlignment="1">
      <alignment horizontal="center" vertical="center" wrapText="1"/>
    </xf>
    <xf numFmtId="165" fontId="2" fillId="0" borderId="1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5" fontId="2" fillId="0" borderId="15" xfId="1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13" xfId="0" applyFont="1" applyBorder="1"/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04378-B9F9-4360-97BD-D0A3CDEE81C8}">
  <dimension ref="B2:G22"/>
  <sheetViews>
    <sheetView tabSelected="1" zoomScaleNormal="100" zoomScaleSheetLayoutView="100" workbookViewId="0">
      <selection activeCell="G21" sqref="G21"/>
    </sheetView>
  </sheetViews>
  <sheetFormatPr defaultRowHeight="15" x14ac:dyDescent="0.25"/>
  <cols>
    <col min="2" max="2" width="11.28515625" customWidth="1"/>
    <col min="3" max="3" width="14.42578125" customWidth="1"/>
    <col min="4" max="4" width="9.7109375" customWidth="1"/>
    <col min="5" max="5" width="12.42578125" customWidth="1"/>
    <col min="6" max="6" width="14.28515625" customWidth="1"/>
    <col min="7" max="7" width="12.42578125" customWidth="1"/>
  </cols>
  <sheetData>
    <row r="2" spans="2:7" x14ac:dyDescent="0.25">
      <c r="B2" s="27" t="s">
        <v>20</v>
      </c>
      <c r="C2" s="27"/>
      <c r="D2" s="27"/>
      <c r="E2" s="27"/>
      <c r="F2" s="27"/>
      <c r="G2" s="27"/>
    </row>
    <row r="5" spans="2:7" ht="15.75" thickBot="1" x14ac:dyDescent="0.3">
      <c r="B5" s="28" t="s">
        <v>18</v>
      </c>
    </row>
    <row r="6" spans="2:7" ht="38.25" x14ac:dyDescent="0.25">
      <c r="B6" s="16" t="s">
        <v>0</v>
      </c>
      <c r="C6" s="16" t="s">
        <v>1</v>
      </c>
      <c r="D6" s="1" t="s">
        <v>2</v>
      </c>
      <c r="E6" s="16" t="s">
        <v>19</v>
      </c>
      <c r="F6" s="1" t="s">
        <v>4</v>
      </c>
      <c r="G6" s="16" t="s">
        <v>21</v>
      </c>
    </row>
    <row r="7" spans="2:7" x14ac:dyDescent="0.25">
      <c r="B7" s="17"/>
      <c r="C7" s="17"/>
      <c r="D7" s="2" t="s">
        <v>3</v>
      </c>
      <c r="E7" s="17"/>
      <c r="F7" s="2">
        <v>2025</v>
      </c>
      <c r="G7" s="17"/>
    </row>
    <row r="8" spans="2:7" ht="15.75" thickBot="1" x14ac:dyDescent="0.3">
      <c r="B8" s="18"/>
      <c r="C8" s="18"/>
      <c r="D8" s="3"/>
      <c r="E8" s="18"/>
      <c r="F8" s="4" t="s">
        <v>3</v>
      </c>
      <c r="G8" s="18"/>
    </row>
    <row r="9" spans="2:7" ht="15.75" thickBot="1" x14ac:dyDescent="0.3">
      <c r="B9" s="5">
        <v>1</v>
      </c>
      <c r="C9" s="6">
        <v>2</v>
      </c>
      <c r="D9" s="6">
        <v>3</v>
      </c>
      <c r="E9" s="6">
        <v>4</v>
      </c>
      <c r="F9" s="6">
        <v>5</v>
      </c>
      <c r="G9" s="6">
        <v>6</v>
      </c>
    </row>
    <row r="10" spans="2:7" x14ac:dyDescent="0.25">
      <c r="B10" s="7">
        <v>1</v>
      </c>
      <c r="C10" s="8" t="s">
        <v>7</v>
      </c>
      <c r="D10" s="12">
        <v>28.189</v>
      </c>
      <c r="E10" s="12">
        <v>22.040999999999997</v>
      </c>
      <c r="F10" s="14">
        <v>2.3170000000000002</v>
      </c>
      <c r="G10" s="24">
        <f>E10-F10</f>
        <v>19.723999999999997</v>
      </c>
    </row>
    <row r="11" spans="2:7" x14ac:dyDescent="0.25">
      <c r="B11" s="9">
        <v>2</v>
      </c>
      <c r="C11" s="10" t="s">
        <v>12</v>
      </c>
      <c r="D11" s="13">
        <v>58.664999999999999</v>
      </c>
      <c r="E11" s="13">
        <v>58.664999999999999</v>
      </c>
      <c r="F11" s="15">
        <v>0</v>
      </c>
      <c r="G11" s="25">
        <f t="shared" ref="G11:G21" si="0">E11-F11</f>
        <v>58.664999999999999</v>
      </c>
    </row>
    <row r="12" spans="2:7" x14ac:dyDescent="0.25">
      <c r="B12" s="11">
        <v>3</v>
      </c>
      <c r="C12" s="10" t="s">
        <v>11</v>
      </c>
      <c r="D12" s="13">
        <v>49.323999999999991</v>
      </c>
      <c r="E12" s="13">
        <v>49.323999999999991</v>
      </c>
      <c r="F12" s="15">
        <v>0</v>
      </c>
      <c r="G12" s="25">
        <f t="shared" si="0"/>
        <v>49.323999999999991</v>
      </c>
    </row>
    <row r="13" spans="2:7" x14ac:dyDescent="0.25">
      <c r="B13" s="11">
        <v>4</v>
      </c>
      <c r="C13" s="10" t="s">
        <v>6</v>
      </c>
      <c r="D13" s="13">
        <v>21.684999999999999</v>
      </c>
      <c r="E13" s="13">
        <v>18.773</v>
      </c>
      <c r="F13" s="15">
        <v>7.6740000000000004</v>
      </c>
      <c r="G13" s="25">
        <f t="shared" si="0"/>
        <v>11.099</v>
      </c>
    </row>
    <row r="14" spans="2:7" x14ac:dyDescent="0.25">
      <c r="B14" s="11">
        <v>5</v>
      </c>
      <c r="C14" s="10" t="s">
        <v>8</v>
      </c>
      <c r="D14" s="13">
        <v>59.299000000000007</v>
      </c>
      <c r="E14" s="13">
        <v>57.614000000000004</v>
      </c>
      <c r="F14" s="15">
        <v>4.907</v>
      </c>
      <c r="G14" s="25">
        <f t="shared" si="0"/>
        <v>52.707000000000008</v>
      </c>
    </row>
    <row r="15" spans="2:7" x14ac:dyDescent="0.25">
      <c r="B15" s="11">
        <v>6</v>
      </c>
      <c r="C15" s="10" t="s">
        <v>5</v>
      </c>
      <c r="D15" s="13">
        <v>20.353999999999999</v>
      </c>
      <c r="E15" s="13">
        <v>20.353999999999999</v>
      </c>
      <c r="F15" s="15">
        <v>0</v>
      </c>
      <c r="G15" s="25">
        <f t="shared" si="0"/>
        <v>20.353999999999999</v>
      </c>
    </row>
    <row r="16" spans="2:7" x14ac:dyDescent="0.25">
      <c r="B16" s="11">
        <v>7</v>
      </c>
      <c r="C16" s="10" t="s">
        <v>9</v>
      </c>
      <c r="D16" s="13">
        <v>44.765000000000001</v>
      </c>
      <c r="E16" s="13">
        <v>42.32</v>
      </c>
      <c r="F16" s="15">
        <v>10.895000000000001</v>
      </c>
      <c r="G16" s="25">
        <f t="shared" si="0"/>
        <v>31.424999999999997</v>
      </c>
    </row>
    <row r="17" spans="2:7" x14ac:dyDescent="0.25">
      <c r="B17" s="11">
        <v>8</v>
      </c>
      <c r="C17" s="10" t="s">
        <v>13</v>
      </c>
      <c r="D17" s="13">
        <v>63.353000000000009</v>
      </c>
      <c r="E17" s="13">
        <v>63.353000000000009</v>
      </c>
      <c r="F17" s="15">
        <v>0</v>
      </c>
      <c r="G17" s="25">
        <f t="shared" si="0"/>
        <v>63.353000000000009</v>
      </c>
    </row>
    <row r="18" spans="2:7" x14ac:dyDescent="0.25">
      <c r="B18" s="11">
        <v>9</v>
      </c>
      <c r="C18" s="10" t="s">
        <v>10</v>
      </c>
      <c r="D18" s="13">
        <v>70.489999999999995</v>
      </c>
      <c r="E18" s="13">
        <v>70.489999999999995</v>
      </c>
      <c r="F18" s="15">
        <v>0</v>
      </c>
      <c r="G18" s="25">
        <f t="shared" si="0"/>
        <v>70.489999999999995</v>
      </c>
    </row>
    <row r="19" spans="2:7" x14ac:dyDescent="0.25">
      <c r="B19" s="11">
        <v>10</v>
      </c>
      <c r="C19" s="10" t="s">
        <v>14</v>
      </c>
      <c r="D19" s="13">
        <v>113.93300000000001</v>
      </c>
      <c r="E19" s="13">
        <v>100.953</v>
      </c>
      <c r="F19" s="15">
        <v>10.567</v>
      </c>
      <c r="G19" s="25">
        <f t="shared" si="0"/>
        <v>90.385999999999996</v>
      </c>
    </row>
    <row r="20" spans="2:7" x14ac:dyDescent="0.25">
      <c r="B20" s="11">
        <v>11</v>
      </c>
      <c r="C20" s="10" t="s">
        <v>15</v>
      </c>
      <c r="D20" s="13">
        <v>51.079000000000008</v>
      </c>
      <c r="E20" s="13">
        <v>51.079000000000008</v>
      </c>
      <c r="F20" s="15">
        <v>0</v>
      </c>
      <c r="G20" s="25">
        <f t="shared" si="0"/>
        <v>51.079000000000008</v>
      </c>
    </row>
    <row r="21" spans="2:7" ht="15.75" thickBot="1" x14ac:dyDescent="0.3">
      <c r="B21" s="19">
        <v>12</v>
      </c>
      <c r="C21" s="20" t="s">
        <v>16</v>
      </c>
      <c r="D21" s="21">
        <v>38.92</v>
      </c>
      <c r="E21" s="21">
        <v>38.92</v>
      </c>
      <c r="F21" s="22">
        <v>0</v>
      </c>
      <c r="G21" s="26">
        <f t="shared" si="0"/>
        <v>38.92</v>
      </c>
    </row>
    <row r="22" spans="2:7" ht="15.75" thickBot="1" x14ac:dyDescent="0.3">
      <c r="B22" s="30" t="s">
        <v>17</v>
      </c>
      <c r="C22" s="29"/>
      <c r="D22" s="23">
        <f>SUM(D10:D21)</f>
        <v>620.05599999999993</v>
      </c>
      <c r="E22" s="23">
        <f>SUM(E10:E21)</f>
        <v>593.88599999999985</v>
      </c>
      <c r="F22" s="23">
        <f>SUM(F10:F21)</f>
        <v>36.36</v>
      </c>
      <c r="G22" s="23">
        <f>SUM(G10:G21)</f>
        <v>557.52599999999995</v>
      </c>
    </row>
  </sheetData>
  <mergeCells count="6">
    <mergeCell ref="B22:C22"/>
    <mergeCell ref="B2:G2"/>
    <mergeCell ref="B6:B8"/>
    <mergeCell ref="C6:C8"/>
    <mergeCell ref="E6:E8"/>
    <mergeCell ref="G6:G8"/>
  </mergeCells>
  <pageMargins left="0.7" right="0.7" top="0.75" bottom="0.75" header="0.3" footer="0.3"/>
  <pageSetup paperSize="9" scale="7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</vt:lpstr>
      <vt:lpstr>'2025'!Print_Area</vt:lpstr>
      <vt:lpstr>'2025'!Print_Titles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jarrr</dc:creator>
  <cp:lastModifiedBy>jarrr</cp:lastModifiedBy>
  <dcterms:created xsi:type="dcterms:W3CDTF">2024-01-23T02:03:12Z</dcterms:created>
  <dcterms:modified xsi:type="dcterms:W3CDTF">2026-01-27T02:00:30Z</dcterms:modified>
</cp:coreProperties>
</file>