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LO\DSSD DISPERNAKER\UPLOAD OPEN DATA\"/>
    </mc:Choice>
  </mc:AlternateContent>
  <xr:revisionPtr revIDLastSave="0" documentId="13_ncr:1_{140D42E3-3CF4-4BD5-A957-ADFD7EE61F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7" i="1"/>
  <c r="D25" i="1"/>
  <c r="C2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A8" i="1" l="1"/>
  <c r="A9" i="1" s="1"/>
  <c r="A10" i="1" s="1"/>
  <c r="A11" i="1" l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<sst xmlns="http://schemas.openxmlformats.org/spreadsheetml/2006/main" count="28" uniqueCount="27">
  <si>
    <t>NO</t>
  </si>
  <si>
    <t>L</t>
  </si>
  <si>
    <t>P</t>
  </si>
  <si>
    <t>PUK FSP PPMI PT. Wangsa Jatra Lestari</t>
  </si>
  <si>
    <t>SPRI PT. Dan Liris</t>
  </si>
  <si>
    <t>Serikat Pekerja Maju Mandiri (SPMM)</t>
  </si>
  <si>
    <t>NAMA SERIKAT PEKERJA/SERIKAT BURUH</t>
  </si>
  <si>
    <t>JUMLAH ANGGOTA SERIKAT PEKERJA/ SERIKAT BURUH</t>
  </si>
  <si>
    <t>JUMLAH</t>
  </si>
  <si>
    <t>KSPN PT. Kini Indonesia</t>
  </si>
  <si>
    <t>KSPN PT. Batik Arjuna Cemerlang</t>
  </si>
  <si>
    <t>SBSK PT.SSIP</t>
  </si>
  <si>
    <t>KSPN PT. Panca Bintang</t>
  </si>
  <si>
    <t xml:space="preserve"> </t>
  </si>
  <si>
    <t>PSP. SPN Sari Plastik</t>
  </si>
  <si>
    <t>Persatuan Buruh Hermon Persada (PERBUHERDA)</t>
  </si>
  <si>
    <t>SPTP PT. Halalan Thayyiban Indonesia</t>
  </si>
  <si>
    <t xml:space="preserve">Serikat Pekerja Transport Indonesia SPTI     </t>
  </si>
  <si>
    <t>SP Pan Rama</t>
  </si>
  <si>
    <t>SP Buruh Mandiri PT. SSIL</t>
  </si>
  <si>
    <t>Laskar Gujati</t>
  </si>
  <si>
    <t>Laskar Mazzoni</t>
  </si>
  <si>
    <t>SPTP Jayakarta PT. Hamsina</t>
  </si>
  <si>
    <t>SP Konimex</t>
  </si>
  <si>
    <t>Serikat Pekerja Aqua Grup (SPAG) cabang solo</t>
  </si>
  <si>
    <t>BANYAKNYA ANGGOTA SERIKAT PEKERJA/SERIKAT BURUH 
KABUPATEN SUKOHARJO TAHUN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</si>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</sst>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Normal="100" zoomScaleSheetLayoutView="85" workbookViewId="0">
      <selection activeCell="H5" sqref="H5"/>
    </sheetView>
  </sheetViews>
  <sheetFormatPr defaultRowHeight="15" x14ac:dyDescent="0.25"/>
  <cols>
    <col min="1" max="1" width="9.42578125" style="4" customWidth="1"/>
    <col min="2" max="2" width="45.42578125" style="4" customWidth="1"/>
    <col min="3" max="3" width="11.7109375" style="4" customWidth="1"/>
    <col min="4" max="4" width="10.5703125" style="4" customWidth="1"/>
    <col min="5" max="5" width="13.85546875" style="4" customWidth="1"/>
    <col min="6" max="7" width="9.140625" style="4"/>
    <col min="8" max="8" width="36.7109375" style="4" bestFit="1" customWidth="1"/>
    <col min="9" max="16384" width="9.140625" style="4"/>
  </cols>
  <sheetData>
    <row r="1" spans="1:21" ht="35.25" customHeight="1" x14ac:dyDescent="0.25">
      <c r="A1" s="14" t="s">
        <v>25</v>
      </c>
      <c r="B1" s="15"/>
      <c r="C1" s="15"/>
      <c r="D1" s="15"/>
      <c r="E1" s="15"/>
    </row>
    <row r="2" spans="1:21" ht="15.75" x14ac:dyDescent="0.25">
      <c r="A2" s="15"/>
      <c r="B2" s="15"/>
      <c r="C2" s="15"/>
      <c r="D2" s="15"/>
      <c r="E2" s="15"/>
    </row>
    <row r="3" spans="1:21" ht="11.25" customHeight="1" x14ac:dyDescent="0.25"/>
    <row r="4" spans="1:21" x14ac:dyDescent="0.25">
      <c r="A4" s="17" t="s">
        <v>0</v>
      </c>
      <c r="B4" s="17" t="s">
        <v>6</v>
      </c>
      <c r="C4" s="16" t="s">
        <v>7</v>
      </c>
      <c r="D4" s="16"/>
      <c r="E4" s="16"/>
    </row>
    <row r="5" spans="1:21" ht="27.75" customHeight="1" x14ac:dyDescent="0.25">
      <c r="A5" s="18"/>
      <c r="B5" s="18"/>
      <c r="C5" s="16"/>
      <c r="D5" s="16"/>
      <c r="E5" s="16"/>
    </row>
    <row r="6" spans="1:21" ht="34.5" customHeight="1" x14ac:dyDescent="0.25">
      <c r="A6" s="19"/>
      <c r="B6" s="19"/>
      <c r="C6" s="3" t="s">
        <v>1</v>
      </c>
      <c r="D6" s="3" t="s">
        <v>2</v>
      </c>
      <c r="E6" s="3" t="s">
        <v>8</v>
      </c>
    </row>
    <row r="7" spans="1:21" s="1" customFormat="1" x14ac:dyDescent="0.25">
      <c r="A7" s="8">
        <v>1</v>
      </c>
      <c r="B7" s="9" t="s">
        <v>4</v>
      </c>
      <c r="C7" s="11">
        <v>1924</v>
      </c>
      <c r="D7" s="11">
        <v>3660</v>
      </c>
      <c r="E7" s="11">
        <f>C7+D7</f>
        <v>5584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s="1" customFormat="1" x14ac:dyDescent="0.25">
      <c r="A8" s="8">
        <f>A7+1</f>
        <v>2</v>
      </c>
      <c r="B8" s="9" t="s">
        <v>11</v>
      </c>
      <c r="C8" s="11">
        <v>775</v>
      </c>
      <c r="D8" s="11">
        <v>488</v>
      </c>
      <c r="E8" s="11">
        <f t="shared" ref="E8:E24" si="0">C8+D8</f>
        <v>1263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s="1" customFormat="1" x14ac:dyDescent="0.25">
      <c r="A9" s="8">
        <f>A8+1</f>
        <v>3</v>
      </c>
      <c r="B9" s="9" t="s">
        <v>14</v>
      </c>
      <c r="C9" s="11">
        <v>7</v>
      </c>
      <c r="D9" s="11">
        <v>52</v>
      </c>
      <c r="E9" s="11">
        <f t="shared" si="0"/>
        <v>59</v>
      </c>
      <c r="F9" s="4"/>
      <c r="G9" s="4"/>
      <c r="H9" s="4" t="s">
        <v>13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s="1" customFormat="1" x14ac:dyDescent="0.25">
      <c r="A10" s="8">
        <f>A9+1</f>
        <v>4</v>
      </c>
      <c r="B10" s="9" t="s">
        <v>9</v>
      </c>
      <c r="C10" s="11">
        <v>26</v>
      </c>
      <c r="D10" s="11">
        <v>109</v>
      </c>
      <c r="E10" s="11">
        <f t="shared" si="0"/>
        <v>135</v>
      </c>
      <c r="F10" s="4"/>
      <c r="G10" s="4"/>
      <c r="H10" s="4" t="s">
        <v>13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s="2" customFormat="1" x14ac:dyDescent="0.25">
      <c r="A11" s="8">
        <f t="shared" ref="A11:A24" si="1">A10+1</f>
        <v>5</v>
      </c>
      <c r="B11" s="9" t="s">
        <v>12</v>
      </c>
      <c r="C11" s="11">
        <v>271</v>
      </c>
      <c r="D11" s="11">
        <v>379</v>
      </c>
      <c r="E11" s="11">
        <f t="shared" si="0"/>
        <v>650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s="1" customFormat="1" x14ac:dyDescent="0.25">
      <c r="A12" s="8">
        <f t="shared" si="1"/>
        <v>6</v>
      </c>
      <c r="B12" s="9" t="s">
        <v>3</v>
      </c>
      <c r="C12" s="11">
        <v>136</v>
      </c>
      <c r="D12" s="11">
        <v>60</v>
      </c>
      <c r="E12" s="11">
        <f t="shared" si="0"/>
        <v>196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s="1" customFormat="1" x14ac:dyDescent="0.25">
      <c r="A13" s="8">
        <f t="shared" si="1"/>
        <v>7</v>
      </c>
      <c r="B13" s="9" t="s">
        <v>10</v>
      </c>
      <c r="C13" s="11">
        <v>56</v>
      </c>
      <c r="D13" s="11">
        <v>296</v>
      </c>
      <c r="E13" s="11">
        <f t="shared" si="0"/>
        <v>352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s="1" customFormat="1" x14ac:dyDescent="0.25">
      <c r="A14" s="8">
        <f t="shared" si="1"/>
        <v>8</v>
      </c>
      <c r="B14" s="9" t="s">
        <v>15</v>
      </c>
      <c r="C14" s="11">
        <v>9</v>
      </c>
      <c r="D14" s="11">
        <v>10</v>
      </c>
      <c r="E14" s="11">
        <f t="shared" si="0"/>
        <v>19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s="1" customFormat="1" x14ac:dyDescent="0.25">
      <c r="A15" s="8">
        <f t="shared" si="1"/>
        <v>9</v>
      </c>
      <c r="B15" s="9" t="s">
        <v>5</v>
      </c>
      <c r="C15" s="11">
        <v>18</v>
      </c>
      <c r="D15" s="11">
        <v>10</v>
      </c>
      <c r="E15" s="11">
        <f t="shared" si="0"/>
        <v>28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s="1" customFormat="1" x14ac:dyDescent="0.25">
      <c r="A16" s="8">
        <f t="shared" si="1"/>
        <v>10</v>
      </c>
      <c r="B16" s="9" t="s">
        <v>16</v>
      </c>
      <c r="C16" s="11">
        <v>23</v>
      </c>
      <c r="D16" s="11">
        <v>0</v>
      </c>
      <c r="E16" s="11">
        <f t="shared" si="0"/>
        <v>23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s="1" customFormat="1" x14ac:dyDescent="0.25">
      <c r="A17" s="8">
        <f>A16+1</f>
        <v>11</v>
      </c>
      <c r="B17" s="9" t="s">
        <v>17</v>
      </c>
      <c r="C17" s="11">
        <v>57</v>
      </c>
      <c r="D17" s="11">
        <v>0</v>
      </c>
      <c r="E17" s="11">
        <f t="shared" si="0"/>
        <v>57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s="1" customFormat="1" x14ac:dyDescent="0.25">
      <c r="A18" s="8">
        <f t="shared" si="1"/>
        <v>12</v>
      </c>
      <c r="B18" s="9" t="s">
        <v>22</v>
      </c>
      <c r="C18" s="11">
        <v>2</v>
      </c>
      <c r="D18" s="11">
        <v>255</v>
      </c>
      <c r="E18" s="11">
        <f t="shared" si="0"/>
        <v>257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s="1" customFormat="1" x14ac:dyDescent="0.25">
      <c r="A19" s="8">
        <f t="shared" si="1"/>
        <v>13</v>
      </c>
      <c r="B19" s="10" t="s">
        <v>20</v>
      </c>
      <c r="C19" s="11">
        <v>64</v>
      </c>
      <c r="D19" s="11">
        <v>61</v>
      </c>
      <c r="E19" s="11">
        <f t="shared" si="0"/>
        <v>125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s="1" customFormat="1" x14ac:dyDescent="0.25">
      <c r="A20" s="8">
        <f t="shared" si="1"/>
        <v>14</v>
      </c>
      <c r="B20" s="10" t="s">
        <v>21</v>
      </c>
      <c r="C20" s="11">
        <v>209</v>
      </c>
      <c r="D20" s="11">
        <v>64</v>
      </c>
      <c r="E20" s="11">
        <f t="shared" si="0"/>
        <v>273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s="1" customFormat="1" x14ac:dyDescent="0.25">
      <c r="A21" s="8">
        <f t="shared" si="1"/>
        <v>15</v>
      </c>
      <c r="B21" s="10" t="s">
        <v>24</v>
      </c>
      <c r="C21" s="11">
        <v>56</v>
      </c>
      <c r="D21" s="11">
        <v>4</v>
      </c>
      <c r="E21" s="11">
        <f t="shared" si="0"/>
        <v>60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s="1" customFormat="1" x14ac:dyDescent="0.25">
      <c r="A22" s="8">
        <f t="shared" si="1"/>
        <v>16</v>
      </c>
      <c r="B22" s="10" t="s">
        <v>23</v>
      </c>
      <c r="C22" s="11">
        <v>151</v>
      </c>
      <c r="D22" s="11">
        <v>308</v>
      </c>
      <c r="E22" s="11">
        <f t="shared" si="0"/>
        <v>459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s="1" customFormat="1" x14ac:dyDescent="0.25">
      <c r="A23" s="8">
        <f t="shared" si="1"/>
        <v>17</v>
      </c>
      <c r="B23" s="10" t="s">
        <v>18</v>
      </c>
      <c r="C23" s="11">
        <v>1</v>
      </c>
      <c r="D23" s="11">
        <v>6</v>
      </c>
      <c r="E23" s="11">
        <f t="shared" si="0"/>
        <v>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s="1" customFormat="1" x14ac:dyDescent="0.25">
      <c r="A24" s="8">
        <f t="shared" si="1"/>
        <v>18</v>
      </c>
      <c r="B24" s="10" t="s">
        <v>19</v>
      </c>
      <c r="C24" s="11">
        <v>171</v>
      </c>
      <c r="D24" s="11">
        <v>140</v>
      </c>
      <c r="E24" s="11">
        <f t="shared" si="0"/>
        <v>311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4" customHeight="1" x14ac:dyDescent="0.25">
      <c r="A25" s="5"/>
      <c r="B25" s="13" t="s">
        <v>26</v>
      </c>
      <c r="C25" s="12">
        <f>SUM(C7:C24)</f>
        <v>3956</v>
      </c>
      <c r="D25" s="12">
        <f t="shared" ref="D25" si="2">SUM(D7:D24)</f>
        <v>5902</v>
      </c>
      <c r="E25" s="12">
        <f>SUM(E7:E24)</f>
        <v>9858</v>
      </c>
    </row>
    <row r="26" spans="1:21" x14ac:dyDescent="0.25">
      <c r="B26" s="6"/>
      <c r="C26" s="7"/>
      <c r="D26" s="7"/>
      <c r="E26" s="7"/>
    </row>
  </sheetData>
  <mergeCells count="5">
    <mergeCell ref="A1:E1"/>
    <mergeCell ref="A2:E2"/>
    <mergeCell ref="C4:E5"/>
    <mergeCell ref="B4:B6"/>
    <mergeCell ref="A4:A6"/>
  </mergeCells>
  <pageMargins left="0.25" right="0.25" top="0.75" bottom="0.75" header="0.3" footer="0.3"/>
  <pageSetup paperSize="123" scale="67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Sulis</cp:lastModifiedBy>
  <cp:lastPrinted>2025-05-21T08:08:49Z</cp:lastPrinted>
  <dcterms:created xsi:type="dcterms:W3CDTF">2022-09-13T05:37:22Z</dcterms:created>
  <dcterms:modified xsi:type="dcterms:W3CDTF">2026-02-11T00:57:21Z</dcterms:modified>
</cp:coreProperties>
</file>