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Data DKB - (OPEN DATA)\DKB 2025\Sem 1\Olahant Sem 1 th 2025\Hasil\"/>
    </mc:Choice>
  </mc:AlternateContent>
  <xr:revisionPtr revIDLastSave="0" documentId="13_ncr:1_{31837C43-7798-4499-9408-992542FF5CE4}" xr6:coauthVersionLast="47" xr6:coauthVersionMax="47" xr10:uidLastSave="{00000000-0000-0000-0000-000000000000}"/>
  <bookViews>
    <workbookView xWindow="-120" yWindow="-120" windowWidth="24240" windowHeight="13140" firstSheet="4" activeTab="12" xr2:uid="{430B9F59-103C-4114-9091-9F1430C94A4F}"/>
  </bookViews>
  <sheets>
    <sheet name="KAB. SUKOHARJO" sheetId="1" r:id="rId1"/>
    <sheet name="WERU" sheetId="2" r:id="rId2"/>
    <sheet name="BULU" sheetId="4" r:id="rId3"/>
    <sheet name="TAWANGSARI" sheetId="5" r:id="rId4"/>
    <sheet name="SUKOHARJO" sheetId="6" r:id="rId5"/>
    <sheet name="NGUTER" sheetId="7" r:id="rId6"/>
    <sheet name="BENDOSARI" sheetId="8" r:id="rId7"/>
    <sheet name="POLOKARTO" sheetId="9" r:id="rId8"/>
    <sheet name="MOJOLABAN" sheetId="10" r:id="rId9"/>
    <sheet name="GROGOL" sheetId="11" r:id="rId10"/>
    <sheet name="BAKI" sheetId="12" r:id="rId11"/>
    <sheet name="GATAK" sheetId="13" r:id="rId12"/>
    <sheet name="KARTASURA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I8" i="1"/>
  <c r="F8" i="1"/>
  <c r="F9" i="1"/>
  <c r="D21" i="1"/>
  <c r="L9" i="1"/>
  <c r="I9" i="1"/>
  <c r="L9" i="14"/>
  <c r="L10" i="14"/>
  <c r="L11" i="14"/>
  <c r="L12" i="14"/>
  <c r="L13" i="14"/>
  <c r="L14" i="14"/>
  <c r="L15" i="14"/>
  <c r="L16" i="14"/>
  <c r="L17" i="14"/>
  <c r="L18" i="14"/>
  <c r="L19" i="14"/>
  <c r="L8" i="14"/>
  <c r="I9" i="14"/>
  <c r="I10" i="14"/>
  <c r="I11" i="14"/>
  <c r="I12" i="14"/>
  <c r="I13" i="14"/>
  <c r="I14" i="14"/>
  <c r="I15" i="14"/>
  <c r="I16" i="14"/>
  <c r="I17" i="14"/>
  <c r="I18" i="14"/>
  <c r="I19" i="14"/>
  <c r="I8" i="14"/>
  <c r="F9" i="14"/>
  <c r="F10" i="14"/>
  <c r="F11" i="14"/>
  <c r="F12" i="14"/>
  <c r="F13" i="14"/>
  <c r="F14" i="14"/>
  <c r="F15" i="14"/>
  <c r="F16" i="14"/>
  <c r="F17" i="14"/>
  <c r="F18" i="14"/>
  <c r="F19" i="14"/>
  <c r="F8" i="14"/>
  <c r="K20" i="14"/>
  <c r="J20" i="14"/>
  <c r="H20" i="14"/>
  <c r="G20" i="14"/>
  <c r="E20" i="14"/>
  <c r="D20" i="14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8" i="13"/>
  <c r="K22" i="13"/>
  <c r="J22" i="13"/>
  <c r="H22" i="13"/>
  <c r="G22" i="13"/>
  <c r="E22" i="13"/>
  <c r="D22" i="13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8" i="12"/>
  <c r="K22" i="12"/>
  <c r="J22" i="12"/>
  <c r="H22" i="12"/>
  <c r="G22" i="12"/>
  <c r="E22" i="12"/>
  <c r="D22" i="12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8" i="11"/>
  <c r="K22" i="11"/>
  <c r="J22" i="11"/>
  <c r="H22" i="11"/>
  <c r="G22" i="11"/>
  <c r="E22" i="11"/>
  <c r="D22" i="11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8" i="10"/>
  <c r="K23" i="10"/>
  <c r="J23" i="10"/>
  <c r="H23" i="10"/>
  <c r="G23" i="10"/>
  <c r="E23" i="10"/>
  <c r="D23" i="10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8" i="9"/>
  <c r="K25" i="9"/>
  <c r="J25" i="9"/>
  <c r="E25" i="9"/>
  <c r="G25" i="9"/>
  <c r="H25" i="9"/>
  <c r="D25" i="9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8" i="8"/>
  <c r="K22" i="8"/>
  <c r="J22" i="8"/>
  <c r="H22" i="8"/>
  <c r="G22" i="8"/>
  <c r="E22" i="8"/>
  <c r="D22" i="8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8" i="7"/>
  <c r="K24" i="7"/>
  <c r="J24" i="7"/>
  <c r="E24" i="7"/>
  <c r="G24" i="7"/>
  <c r="H24" i="7"/>
  <c r="D24" i="7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8" i="6"/>
  <c r="K22" i="6"/>
  <c r="J22" i="6"/>
  <c r="H22" i="6"/>
  <c r="G22" i="6"/>
  <c r="E22" i="6"/>
  <c r="D22" i="6"/>
  <c r="L8" i="5"/>
  <c r="L9" i="5"/>
  <c r="L10" i="5"/>
  <c r="L11" i="5"/>
  <c r="L12" i="5"/>
  <c r="L13" i="5"/>
  <c r="L14" i="5"/>
  <c r="L15" i="5"/>
  <c r="L16" i="5"/>
  <c r="L17" i="5"/>
  <c r="L18" i="5"/>
  <c r="L19" i="5"/>
  <c r="I9" i="5"/>
  <c r="I10" i="5"/>
  <c r="I11" i="5"/>
  <c r="I12" i="5"/>
  <c r="I13" i="5"/>
  <c r="I14" i="5"/>
  <c r="I15" i="5"/>
  <c r="I16" i="5"/>
  <c r="I17" i="5"/>
  <c r="I18" i="5"/>
  <c r="I19" i="5"/>
  <c r="I8" i="5"/>
  <c r="F9" i="5"/>
  <c r="F10" i="5"/>
  <c r="F11" i="5"/>
  <c r="F12" i="5"/>
  <c r="F13" i="5"/>
  <c r="F14" i="5"/>
  <c r="F15" i="5"/>
  <c r="F16" i="5"/>
  <c r="F17" i="5"/>
  <c r="F18" i="5"/>
  <c r="F19" i="5"/>
  <c r="F8" i="5"/>
  <c r="K20" i="5"/>
  <c r="J20" i="5"/>
  <c r="H20" i="5"/>
  <c r="G20" i="5"/>
  <c r="E20" i="5"/>
  <c r="D20" i="5"/>
  <c r="L9" i="4"/>
  <c r="L10" i="4"/>
  <c r="L11" i="4"/>
  <c r="L12" i="4"/>
  <c r="L13" i="4"/>
  <c r="L14" i="4"/>
  <c r="L15" i="4"/>
  <c r="L16" i="4"/>
  <c r="L17" i="4"/>
  <c r="L18" i="4"/>
  <c r="L19" i="4"/>
  <c r="L8" i="4"/>
  <c r="I9" i="4"/>
  <c r="I10" i="4"/>
  <c r="I11" i="4"/>
  <c r="I12" i="4"/>
  <c r="I13" i="4"/>
  <c r="I14" i="4"/>
  <c r="I15" i="4"/>
  <c r="I16" i="4"/>
  <c r="I17" i="4"/>
  <c r="I18" i="4"/>
  <c r="I19" i="4"/>
  <c r="I8" i="4"/>
  <c r="F9" i="4"/>
  <c r="F10" i="4"/>
  <c r="F11" i="4"/>
  <c r="F12" i="4"/>
  <c r="F13" i="4"/>
  <c r="F14" i="4"/>
  <c r="F15" i="4"/>
  <c r="F16" i="4"/>
  <c r="F17" i="4"/>
  <c r="F18" i="4"/>
  <c r="F19" i="4"/>
  <c r="F8" i="4"/>
  <c r="K20" i="4"/>
  <c r="J20" i="4"/>
  <c r="H20" i="4"/>
  <c r="G20" i="4"/>
  <c r="E20" i="4"/>
  <c r="D20" i="4"/>
  <c r="L9" i="2"/>
  <c r="L10" i="2"/>
  <c r="L11" i="2"/>
  <c r="L12" i="2"/>
  <c r="L13" i="2"/>
  <c r="L14" i="2"/>
  <c r="L15" i="2"/>
  <c r="L16" i="2"/>
  <c r="L17" i="2"/>
  <c r="L18" i="2"/>
  <c r="L19" i="2"/>
  <c r="L20" i="2"/>
  <c r="L8" i="2"/>
  <c r="I9" i="2"/>
  <c r="I10" i="2"/>
  <c r="I11" i="2"/>
  <c r="I12" i="2"/>
  <c r="I13" i="2"/>
  <c r="I14" i="2"/>
  <c r="I15" i="2"/>
  <c r="I16" i="2"/>
  <c r="I17" i="2"/>
  <c r="I18" i="2"/>
  <c r="I19" i="2"/>
  <c r="I20" i="2"/>
  <c r="I8" i="2"/>
  <c r="F9" i="2"/>
  <c r="F10" i="2"/>
  <c r="F11" i="2"/>
  <c r="F12" i="2"/>
  <c r="F13" i="2"/>
  <c r="F14" i="2"/>
  <c r="F15" i="2"/>
  <c r="F16" i="2"/>
  <c r="F17" i="2"/>
  <c r="F18" i="2"/>
  <c r="F19" i="2"/>
  <c r="F20" i="2"/>
  <c r="F8" i="2"/>
  <c r="E21" i="2"/>
  <c r="G21" i="2"/>
  <c r="H21" i="2"/>
  <c r="J21" i="2"/>
  <c r="K21" i="2"/>
  <c r="D21" i="2"/>
  <c r="L10" i="1"/>
  <c r="L11" i="1"/>
  <c r="L12" i="1"/>
  <c r="L13" i="1"/>
  <c r="L14" i="1"/>
  <c r="L15" i="1"/>
  <c r="L16" i="1"/>
  <c r="L17" i="1"/>
  <c r="L18" i="1"/>
  <c r="L19" i="1"/>
  <c r="L20" i="1"/>
  <c r="E21" i="1"/>
  <c r="G21" i="1"/>
  <c r="H21" i="1"/>
  <c r="K21" i="1"/>
  <c r="I10" i="1"/>
  <c r="I11" i="1"/>
  <c r="I12" i="1"/>
  <c r="I13" i="1"/>
  <c r="I14" i="1"/>
  <c r="I15" i="1"/>
  <c r="I16" i="1"/>
  <c r="I17" i="1"/>
  <c r="I18" i="1"/>
  <c r="I19" i="1"/>
  <c r="I20" i="1"/>
  <c r="F10" i="1"/>
  <c r="F11" i="1"/>
  <c r="F12" i="1"/>
  <c r="F13" i="1"/>
  <c r="F14" i="1"/>
  <c r="F15" i="1"/>
  <c r="F16" i="1"/>
  <c r="F17" i="1"/>
  <c r="F18" i="1"/>
  <c r="F19" i="1"/>
  <c r="F20" i="1"/>
  <c r="J21" i="1" l="1"/>
  <c r="F20" i="14"/>
  <c r="I22" i="13"/>
  <c r="F22" i="11"/>
  <c r="I25" i="9"/>
  <c r="F22" i="8"/>
  <c r="I24" i="7"/>
  <c r="L20" i="5"/>
  <c r="L20" i="4"/>
  <c r="I20" i="4"/>
  <c r="F20" i="4"/>
  <c r="I21" i="2"/>
  <c r="I21" i="1"/>
  <c r="F21" i="1"/>
  <c r="I20" i="14"/>
  <c r="L20" i="14"/>
  <c r="L22" i="13"/>
  <c r="F22" i="13"/>
  <c r="L22" i="12"/>
  <c r="F22" i="12"/>
  <c r="I22" i="12"/>
  <c r="L22" i="11"/>
  <c r="I22" i="11"/>
  <c r="L23" i="10"/>
  <c r="F23" i="10"/>
  <c r="I23" i="10"/>
  <c r="L25" i="9"/>
  <c r="F25" i="9"/>
  <c r="L22" i="8"/>
  <c r="I22" i="8"/>
  <c r="L24" i="7"/>
  <c r="F24" i="7"/>
  <c r="L22" i="6"/>
  <c r="I22" i="6"/>
  <c r="F22" i="6"/>
  <c r="F20" i="5"/>
  <c r="I20" i="5"/>
  <c r="L21" i="2"/>
  <c r="F21" i="2"/>
  <c r="L21" i="1"/>
</calcChain>
</file>

<file path=xl/sharedStrings.xml><?xml version="1.0" encoding="utf-8"?>
<sst xmlns="http://schemas.openxmlformats.org/spreadsheetml/2006/main" count="633" uniqueCount="369">
  <si>
    <t>TOTAL</t>
  </si>
  <si>
    <t>KARTASURA</t>
  </si>
  <si>
    <t>GATAK</t>
  </si>
  <si>
    <t>BAKI</t>
  </si>
  <si>
    <t>GROGOL</t>
  </si>
  <si>
    <t>MOJOLABAN</t>
  </si>
  <si>
    <t>POLOKARTO</t>
  </si>
  <si>
    <t>BENDOSARI</t>
  </si>
  <si>
    <t>NGUTER</t>
  </si>
  <si>
    <t>SUKOHARJO</t>
  </si>
  <si>
    <t>TAWANGSARI</t>
  </si>
  <si>
    <t>BULU</t>
  </si>
  <si>
    <t>WERU</t>
  </si>
  <si>
    <t>Jumlah</t>
  </si>
  <si>
    <t>Perempuan</t>
  </si>
  <si>
    <t>Laki-laki</t>
  </si>
  <si>
    <t>WILAYAH</t>
  </si>
  <si>
    <t>KODE</t>
  </si>
  <si>
    <t>NO</t>
  </si>
  <si>
    <t>Kabupaten/Kota : 33.11 SUKOHARJO</t>
  </si>
  <si>
    <t xml:space="preserve">Kecamatan : 33.11.01 WERU </t>
  </si>
  <si>
    <t>33.11.01.2001</t>
  </si>
  <si>
    <t>33.11.01.2002</t>
  </si>
  <si>
    <t>KARANGTENGAH</t>
  </si>
  <si>
    <t>33.11.01.2003</t>
  </si>
  <si>
    <t>KARANGWUNI</t>
  </si>
  <si>
    <t>33.11.01.2004</t>
  </si>
  <si>
    <t>KRAJAN</t>
  </si>
  <si>
    <t>33.11.01.2005</t>
  </si>
  <si>
    <t>JATINGARANG</t>
  </si>
  <si>
    <t>33.11.01.2006</t>
  </si>
  <si>
    <t>KARANGANYAR</t>
  </si>
  <si>
    <t>33.11.01.2007</t>
  </si>
  <si>
    <t>ALASOMBO</t>
  </si>
  <si>
    <t>33.11.01.2008</t>
  </si>
  <si>
    <t>KARANGMOJO</t>
  </si>
  <si>
    <t>33.11.01.2009</t>
  </si>
  <si>
    <t>33.11.01.2010</t>
  </si>
  <si>
    <t>KARAKAN</t>
  </si>
  <si>
    <t>33.11.01.2011</t>
  </si>
  <si>
    <t>TEGALSARI</t>
  </si>
  <si>
    <t>33.11.01.2012</t>
  </si>
  <si>
    <t>TAWANG</t>
  </si>
  <si>
    <t>33.11.01.2013</t>
  </si>
  <si>
    <t>NGRECO</t>
  </si>
  <si>
    <t>33.11.02.2001</t>
  </si>
  <si>
    <t>SANGGANG</t>
  </si>
  <si>
    <t>33.11.02.2002</t>
  </si>
  <si>
    <t>KAMAL</t>
  </si>
  <si>
    <t>33.11.02.2003</t>
  </si>
  <si>
    <t>GENTAN</t>
  </si>
  <si>
    <t>33.11.02.2004</t>
  </si>
  <si>
    <t>KEDUNGSONO</t>
  </si>
  <si>
    <t>33.11.02.2005</t>
  </si>
  <si>
    <t>TIYARAN</t>
  </si>
  <si>
    <t>33.11.02.2006</t>
  </si>
  <si>
    <t>KARANGASEM</t>
  </si>
  <si>
    <t>33.11.02.2007</t>
  </si>
  <si>
    <t>33.11.02.2008</t>
  </si>
  <si>
    <t>KUNDEN</t>
  </si>
  <si>
    <t>33.11.02.2009</t>
  </si>
  <si>
    <t>PURON</t>
  </si>
  <si>
    <t>33.11.02.2010</t>
  </si>
  <si>
    <t>MALANGAN</t>
  </si>
  <si>
    <t>33.11.02.2011</t>
  </si>
  <si>
    <t>LENGKING</t>
  </si>
  <si>
    <t>33.11.02.2012</t>
  </si>
  <si>
    <t>NGASINAN</t>
  </si>
  <si>
    <t>33.11.03.2001</t>
  </si>
  <si>
    <t>PUNDUNGREJO</t>
  </si>
  <si>
    <t>33.11.03.2002</t>
  </si>
  <si>
    <t>WATUBONANG</t>
  </si>
  <si>
    <t>33.11.03.2003</t>
  </si>
  <si>
    <t>KEDUNGJAMBAL</t>
  </si>
  <si>
    <t>33.11.03.2004</t>
  </si>
  <si>
    <t>GRAJEGAN</t>
  </si>
  <si>
    <t>33.11.03.2005</t>
  </si>
  <si>
    <t>LOROG</t>
  </si>
  <si>
    <t>33.11.03.2006</t>
  </si>
  <si>
    <t>KATEGUHAN</t>
  </si>
  <si>
    <t>33.11.03.2007</t>
  </si>
  <si>
    <t>DALANGAN</t>
  </si>
  <si>
    <t>33.11.03.2008</t>
  </si>
  <si>
    <t>POJOK</t>
  </si>
  <si>
    <t>33.11.03.2009</t>
  </si>
  <si>
    <t>TANGKISAN</t>
  </si>
  <si>
    <t>33.11.03.2010</t>
  </si>
  <si>
    <t>PONOWAREN</t>
  </si>
  <si>
    <t>33.11.03.2011</t>
  </si>
  <si>
    <t>MAJASTO</t>
  </si>
  <si>
    <t>33.11.03.2012</t>
  </si>
  <si>
    <t>TAMBAKBOYO</t>
  </si>
  <si>
    <t>33.11.04.1001</t>
  </si>
  <si>
    <t>KENEP</t>
  </si>
  <si>
    <t>33.11.04.1002</t>
  </si>
  <si>
    <t>BANMATI</t>
  </si>
  <si>
    <t>33.11.04.1003</t>
  </si>
  <si>
    <t>MANDAN</t>
  </si>
  <si>
    <t>33.11.04.1004</t>
  </si>
  <si>
    <t>BEGAJAH</t>
  </si>
  <si>
    <t>33.11.04.1005</t>
  </si>
  <si>
    <t>GAYAM</t>
  </si>
  <si>
    <t>33.11.04.1006</t>
  </si>
  <si>
    <t>JOHO</t>
  </si>
  <si>
    <t>33.11.04.1007</t>
  </si>
  <si>
    <t>JETIS</t>
  </si>
  <si>
    <t>33.11.04.1008</t>
  </si>
  <si>
    <t>COMBONGAN</t>
  </si>
  <si>
    <t>33.11.04.1009</t>
  </si>
  <si>
    <t>KRIWEN</t>
  </si>
  <si>
    <t>33.11.04.1010</t>
  </si>
  <si>
    <t>BULAKAN</t>
  </si>
  <si>
    <t>33.11.04.1011</t>
  </si>
  <si>
    <t>DUKUH</t>
  </si>
  <si>
    <t>33.11.04.1012</t>
  </si>
  <si>
    <t>33.11.04.1013</t>
  </si>
  <si>
    <t>BULAKREJO</t>
  </si>
  <si>
    <t>33.11.04.1014</t>
  </si>
  <si>
    <t>SONOREJO</t>
  </si>
  <si>
    <t>33.11.05.2001</t>
  </si>
  <si>
    <t>TANJUNGREJO</t>
  </si>
  <si>
    <t>33.11.05.2002</t>
  </si>
  <si>
    <t>JANGGLENGAN</t>
  </si>
  <si>
    <t>33.11.05.2003</t>
  </si>
  <si>
    <t>SERUT</t>
  </si>
  <si>
    <t>33.11.05.2004</t>
  </si>
  <si>
    <t>JURON</t>
  </si>
  <si>
    <t>33.11.05.2005</t>
  </si>
  <si>
    <t>CELEP</t>
  </si>
  <si>
    <t>33.11.05.2006</t>
  </si>
  <si>
    <t>PENGKOL</t>
  </si>
  <si>
    <t>33.11.05.2007</t>
  </si>
  <si>
    <t>GUPIT</t>
  </si>
  <si>
    <t>33.11.05.2008</t>
  </si>
  <si>
    <t>PLESAN</t>
  </si>
  <si>
    <t>33.11.05.2009</t>
  </si>
  <si>
    <t>KEDUNGWINONG</t>
  </si>
  <si>
    <t>33.11.05.2010</t>
  </si>
  <si>
    <t>33.11.05.2011</t>
  </si>
  <si>
    <t>BARAN</t>
  </si>
  <si>
    <t>33.11.05.2012</t>
  </si>
  <si>
    <t>DALEMAN</t>
  </si>
  <si>
    <t>33.11.05.2013</t>
  </si>
  <si>
    <t>LAWU</t>
  </si>
  <si>
    <t>33.11.05.2014</t>
  </si>
  <si>
    <t>TANJUNG</t>
  </si>
  <si>
    <t>33.11.05.2015</t>
  </si>
  <si>
    <t>PONDOK</t>
  </si>
  <si>
    <t>33.11.05.2016</t>
  </si>
  <si>
    <t>KEPUH</t>
  </si>
  <si>
    <t>33.11.06.1001</t>
  </si>
  <si>
    <t>JOMBOR</t>
  </si>
  <si>
    <t>33.11.06.2002</t>
  </si>
  <si>
    <t>TORIYO</t>
  </si>
  <si>
    <t>33.11.06.2003</t>
  </si>
  <si>
    <t>MULUR</t>
  </si>
  <si>
    <t>33.11.06.2004</t>
  </si>
  <si>
    <t>JAGAN</t>
  </si>
  <si>
    <t>33.11.06.2005</t>
  </si>
  <si>
    <t>MANISHARJO</t>
  </si>
  <si>
    <t>33.11.06.2006</t>
  </si>
  <si>
    <t>CABEYAN</t>
  </si>
  <si>
    <t>33.11.06.2007</t>
  </si>
  <si>
    <t>PUHGOGOR</t>
  </si>
  <si>
    <t>33.11.06.2008</t>
  </si>
  <si>
    <t>PALUHOMBO</t>
  </si>
  <si>
    <t>33.11.06.2009</t>
  </si>
  <si>
    <t>33.11.06.2010</t>
  </si>
  <si>
    <t>MOJOREJO</t>
  </si>
  <si>
    <t>33.11.06.2011</t>
  </si>
  <si>
    <t>MERTAN</t>
  </si>
  <si>
    <t>33.11.06.2012</t>
  </si>
  <si>
    <t>SUGIHAN</t>
  </si>
  <si>
    <t>33.11.06.2013</t>
  </si>
  <si>
    <t>SIDOREJO</t>
  </si>
  <si>
    <t>33.11.06.2014</t>
  </si>
  <si>
    <t>33.11.07.2001</t>
  </si>
  <si>
    <t>PRANAN</t>
  </si>
  <si>
    <t>33.11.07.2002</t>
  </si>
  <si>
    <t>33.11.07.2003</t>
  </si>
  <si>
    <t>BUGEL</t>
  </si>
  <si>
    <t>33.11.07.2004</t>
  </si>
  <si>
    <t>NGOMBAKAN</t>
  </si>
  <si>
    <t>33.11.07.2005</t>
  </si>
  <si>
    <t>BAKALAN</t>
  </si>
  <si>
    <t>33.11.07.2006</t>
  </si>
  <si>
    <t>GODOG</t>
  </si>
  <si>
    <t>33.11.07.2007</t>
  </si>
  <si>
    <t>KEMASAN</t>
  </si>
  <si>
    <t>33.11.07.2008</t>
  </si>
  <si>
    <t>KENOKOREJO</t>
  </si>
  <si>
    <t>33.11.07.2009</t>
  </si>
  <si>
    <t>TEPISARI</t>
  </si>
  <si>
    <t>33.11.07.2010</t>
  </si>
  <si>
    <t>33.11.07.2011</t>
  </si>
  <si>
    <t>REJOSARI</t>
  </si>
  <si>
    <t>33.11.07.2012</t>
  </si>
  <si>
    <t>33.11.07.2013</t>
  </si>
  <si>
    <t>MRANGGEN</t>
  </si>
  <si>
    <t>33.11.07.2014</t>
  </si>
  <si>
    <t>WONOREJO</t>
  </si>
  <si>
    <t>33.11.07.2015</t>
  </si>
  <si>
    <t>JATISOBO</t>
  </si>
  <si>
    <t>33.11.07.2016</t>
  </si>
  <si>
    <t>KAYUAPAK</t>
  </si>
  <si>
    <t>33.11.07.2017</t>
  </si>
  <si>
    <t>GENENGSARI</t>
  </si>
  <si>
    <t>33.11.08.2001</t>
  </si>
  <si>
    <t>LABAN</t>
  </si>
  <si>
    <t>33.11.08.2002</t>
  </si>
  <si>
    <t>TEGALMADE</t>
  </si>
  <si>
    <t>33.11.08.2003</t>
  </si>
  <si>
    <t>WIRUN</t>
  </si>
  <si>
    <t>33.11.08.2004</t>
  </si>
  <si>
    <t>BEKONANG</t>
  </si>
  <si>
    <t>33.11.08.2005</t>
  </si>
  <si>
    <t>CANGKOL</t>
  </si>
  <si>
    <t>33.11.08.2006</t>
  </si>
  <si>
    <t>KLUMPRIT</t>
  </si>
  <si>
    <t>33.11.08.2007</t>
  </si>
  <si>
    <t>KRAGILAN</t>
  </si>
  <si>
    <t>33.11.08.2008</t>
  </si>
  <si>
    <t>SAPEN</t>
  </si>
  <si>
    <t>33.11.08.2009</t>
  </si>
  <si>
    <t>33.11.08.2010</t>
  </si>
  <si>
    <t>DEMAKAN</t>
  </si>
  <si>
    <t>33.11.08.2011</t>
  </si>
  <si>
    <t>33.11.08.2012</t>
  </si>
  <si>
    <t>PLUMBON</t>
  </si>
  <si>
    <t>33.11.08.2013</t>
  </si>
  <si>
    <t>GADINGAN</t>
  </si>
  <si>
    <t>33.11.08.2014</t>
  </si>
  <si>
    <t>PALUR</t>
  </si>
  <si>
    <t>33.11.08.2015</t>
  </si>
  <si>
    <t>TRIYAGAN</t>
  </si>
  <si>
    <t>33.11.09.2001</t>
  </si>
  <si>
    <t>PANDEYAN</t>
  </si>
  <si>
    <t>33.11.09.2002</t>
  </si>
  <si>
    <t>TELUKAN</t>
  </si>
  <si>
    <t>33.11.09.2003</t>
  </si>
  <si>
    <t>PARANGJORO</t>
  </si>
  <si>
    <t>33.11.09.2004</t>
  </si>
  <si>
    <t>33.11.09.2005</t>
  </si>
  <si>
    <t>LANGENHARJO</t>
  </si>
  <si>
    <t>33.11.09.2006</t>
  </si>
  <si>
    <t>GEDANGAN</t>
  </si>
  <si>
    <t>33.11.09.2007</t>
  </si>
  <si>
    <t>MADEGONDO</t>
  </si>
  <si>
    <t>33.11.09.2008</t>
  </si>
  <si>
    <t>33.11.09.2009</t>
  </si>
  <si>
    <t>KADOKAN</t>
  </si>
  <si>
    <t>33.11.09.2010</t>
  </si>
  <si>
    <t>KWARASAN</t>
  </si>
  <si>
    <t>33.11.09.2011</t>
  </si>
  <si>
    <t>SANGGRAHAN</t>
  </si>
  <si>
    <t>33.11.09.2012</t>
  </si>
  <si>
    <t>MANANG</t>
  </si>
  <si>
    <t>33.11.09.2013</t>
  </si>
  <si>
    <t>BANARAN</t>
  </si>
  <si>
    <t>33.11.09.2014</t>
  </si>
  <si>
    <t>CEMANI</t>
  </si>
  <si>
    <t>33.11.10.2001</t>
  </si>
  <si>
    <t>NGROMBO</t>
  </si>
  <si>
    <t>33.11.10.2002</t>
  </si>
  <si>
    <t>MANCASAN</t>
  </si>
  <si>
    <t>33.11.10.2003</t>
  </si>
  <si>
    <t>GEDONGAN</t>
  </si>
  <si>
    <t>33.11.10.2004</t>
  </si>
  <si>
    <t>33.11.10.2005</t>
  </si>
  <si>
    <t>BENTAKAN</t>
  </si>
  <si>
    <t>33.11.10.2006</t>
  </si>
  <si>
    <t>KUDU</t>
  </si>
  <si>
    <t>33.11.10.2007</t>
  </si>
  <si>
    <t>KADILANGU</t>
  </si>
  <si>
    <t>33.11.10.2008</t>
  </si>
  <si>
    <t>BAKIPANDEYAN</t>
  </si>
  <si>
    <t>33.11.10.2009</t>
  </si>
  <si>
    <t>MENURAN</t>
  </si>
  <si>
    <t>33.11.10.2010</t>
  </si>
  <si>
    <t>DUWET</t>
  </si>
  <si>
    <t>33.11.10.2011</t>
  </si>
  <si>
    <t>SIWAL</t>
  </si>
  <si>
    <t>33.11.10.2012</t>
  </si>
  <si>
    <t>WARU</t>
  </si>
  <si>
    <t>33.11.10.2013</t>
  </si>
  <si>
    <t>33.11.10.2014</t>
  </si>
  <si>
    <t>PURBAYAN</t>
  </si>
  <si>
    <t>33.11.11.2001</t>
  </si>
  <si>
    <t>SANGGUNG</t>
  </si>
  <si>
    <t>33.11.11.2002</t>
  </si>
  <si>
    <t>KAGOKAN</t>
  </si>
  <si>
    <t>33.11.11.2003</t>
  </si>
  <si>
    <t>BLIMBING</t>
  </si>
  <si>
    <t>33.11.11.2004</t>
  </si>
  <si>
    <t>33.11.11.2005</t>
  </si>
  <si>
    <t>GENENG</t>
  </si>
  <si>
    <t>33.11.11.2006</t>
  </si>
  <si>
    <t>JATI</t>
  </si>
  <si>
    <t>33.11.11.2007</t>
  </si>
  <si>
    <t>TROSEMI</t>
  </si>
  <si>
    <t>33.11.11.2008</t>
  </si>
  <si>
    <t>LUWANG</t>
  </si>
  <si>
    <t>33.11.11.2009</t>
  </si>
  <si>
    <t>KLASEMAN</t>
  </si>
  <si>
    <t>33.11.11.2010</t>
  </si>
  <si>
    <t>TEMPEL</t>
  </si>
  <si>
    <t>33.11.11.2011</t>
  </si>
  <si>
    <t>SRATEN</t>
  </si>
  <si>
    <t>33.11.11.2012</t>
  </si>
  <si>
    <t>WIRONANGGAN</t>
  </si>
  <si>
    <t>33.11.11.2013</t>
  </si>
  <si>
    <t>TRANGSAN</t>
  </si>
  <si>
    <t>33.11.11.2014</t>
  </si>
  <si>
    <t>MAYANG</t>
  </si>
  <si>
    <t>33.11.12.1002</t>
  </si>
  <si>
    <t>33.11.12.1004</t>
  </si>
  <si>
    <t>NGADIREJO</t>
  </si>
  <si>
    <t>33.11.12.2001</t>
  </si>
  <si>
    <t>PUCANGAN</t>
  </si>
  <si>
    <t>33.11.12.2003</t>
  </si>
  <si>
    <t>NGEMPLAK</t>
  </si>
  <si>
    <t>33.11.12.2005</t>
  </si>
  <si>
    <t>GUMPANG</t>
  </si>
  <si>
    <t>33.11.12.2006</t>
  </si>
  <si>
    <t>MAKAMHAJI</t>
  </si>
  <si>
    <t>33.11.12.2007</t>
  </si>
  <si>
    <t>PABELAN</t>
  </si>
  <si>
    <t>33.11.12.2008</t>
  </si>
  <si>
    <t>GONILAN</t>
  </si>
  <si>
    <t>33.11.12.2009</t>
  </si>
  <si>
    <t>SINGOPURAN</t>
  </si>
  <si>
    <t>33.11.12.2010</t>
  </si>
  <si>
    <t>NGABEYAN</t>
  </si>
  <si>
    <t>33.11.12.2011</t>
  </si>
  <si>
    <t>WIROGUNAN</t>
  </si>
  <si>
    <t>33.11.12.2012</t>
  </si>
  <si>
    <t>KERTONATAN</t>
  </si>
  <si>
    <t xml:space="preserve">Kecamatan : 33.11.02 BULU </t>
  </si>
  <si>
    <t>Kecamatan : 33.11.03 TAWANGSARI</t>
  </si>
  <si>
    <t>Kecamatan : 33.11.04 SUKOHARJO</t>
  </si>
  <si>
    <t>Kecamatan : 33.11.05 NGUTER</t>
  </si>
  <si>
    <t>Kecamatan : 33.11.06 BENDOSARI</t>
  </si>
  <si>
    <t>Kecamatan : 33.11.07 POLOKARTO</t>
  </si>
  <si>
    <t>Kecamatan : 33.11.08 MOJOLABAN</t>
  </si>
  <si>
    <t>Kecamatan : 33.11.09 GROGOL</t>
  </si>
  <si>
    <t>Kecamatan : 33.11.10 BAKI</t>
  </si>
  <si>
    <t>Kecamatan : 33.11.11 GATAK</t>
  </si>
  <si>
    <t>Kecamatan : 33.11.12 KARTASURA</t>
  </si>
  <si>
    <t>Semester 1 Tahun 2025</t>
  </si>
  <si>
    <t>Jumlah Kepemilikan Akta Kematian di Kabupaten Sukoharjo</t>
  </si>
  <si>
    <t>0*</t>
  </si>
  <si>
    <t>33.11.00</t>
  </si>
  <si>
    <t>33.11.01</t>
  </si>
  <si>
    <t>33.11.02</t>
  </si>
  <si>
    <t>33.11.03</t>
  </si>
  <si>
    <t>33.11.04</t>
  </si>
  <si>
    <t>33.11.05</t>
  </si>
  <si>
    <t>33.11.06</t>
  </si>
  <si>
    <t>33.11.07</t>
  </si>
  <si>
    <t>33.11.08</t>
  </si>
  <si>
    <t>33.11.09</t>
  </si>
  <si>
    <t>33.11.10</t>
  </si>
  <si>
    <t>33.11.11</t>
  </si>
  <si>
    <t>33.11.12</t>
  </si>
  <si>
    <t>TERBIT AKTA</t>
  </si>
  <si>
    <t>BATAL AKTA</t>
  </si>
  <si>
    <t>*NOTE : MASUK WILAYAH KAB. SUKOHARJO TETAPI KODE KEC/KEL KOSONG (TIDAK DIKETAHUI DARI KECAMATAN MANA)</t>
  </si>
  <si>
    <t>**Meninggal = Terbit Akta - Batal Akta</t>
  </si>
  <si>
    <t>MENINGGAL**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</si>
</sst>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6" fillId="0" borderId="0" xfId="2" applyFont="1"/>
    <xf numFmtId="0" fontId="7" fillId="0" borderId="0" xfId="2" applyFont="1" applyAlignment="1">
      <alignment horizontal="center"/>
    </xf>
    <xf numFmtId="0" fontId="8" fillId="0" borderId="2" xfId="0" applyFont="1" applyBorder="1"/>
    <xf numFmtId="0" fontId="8" fillId="0" borderId="0" xfId="0" applyFont="1"/>
    <xf numFmtId="46" fontId="4" fillId="0" borderId="1" xfId="0" applyNumberFormat="1" applyFont="1" applyBorder="1"/>
    <xf numFmtId="0" fontId="4" fillId="0" borderId="1" xfId="0" applyFont="1" applyBorder="1"/>
    <xf numFmtId="164" fontId="0" fillId="0" borderId="1" xfId="1" applyNumberFormat="1" applyFont="1" applyBorder="1" applyAlignment="1"/>
    <xf numFmtId="0" fontId="8" fillId="0" borderId="2" xfId="0" applyFont="1" applyBorder="1"/>
    <xf numFmtId="46" fontId="4" fillId="0" borderId="1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46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/>
    <xf numFmtId="164" fontId="4" fillId="2" borderId="1" xfId="1" applyNumberFormat="1" applyFont="1" applyFill="1" applyBorder="1" applyAlignment="1"/>
    <xf numFmtId="0" fontId="6" fillId="3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164" fontId="3" fillId="5" borderId="1" xfId="1" applyNumberFormat="1" applyFont="1" applyFill="1" applyBorder="1" applyAlignment="1"/>
    <xf numFmtId="0" fontId="2" fillId="2" borderId="0" xfId="0" applyFont="1" applyFill="1"/>
    <xf numFmtId="0" fontId="0" fillId="2" borderId="0" xfId="0" applyFill="1"/>
  </cellXfs>
  <cellStyles count="3">
    <cellStyle name="Comma" xfId="1" builtinId="3"/>
    <cellStyle name="Normal" xfId="0" builtinId="0"/>
    <cellStyle name="Normal 2" xfId="2" xr:uid="{83B6A51E-BA7D-4114-BFB8-0CEE2C897C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57944-A65A-4C81-A57C-DDCAA704FDED}">
  <dimension ref="A1:L24"/>
  <sheetViews>
    <sheetView workbookViewId="0">
      <selection activeCell="E13" sqref="E13"/>
    </sheetView>
  </sheetViews>
  <sheetFormatPr defaultRowHeight="15" x14ac:dyDescent="0.25"/>
  <cols>
    <col min="1" max="1" width="4" bestFit="1" customWidth="1"/>
    <col min="2" max="2" width="12.28515625" bestFit="1" customWidth="1"/>
    <col min="3" max="3" width="14.5703125" bestFit="1" customWidth="1"/>
    <col min="4" max="12" width="11.85546875" customWidth="1"/>
  </cols>
  <sheetData>
    <row r="1" spans="1:12" ht="21" customHeight="1" x14ac:dyDescent="0.35">
      <c r="A1" s="16" t="s">
        <v>349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1" customHeight="1" x14ac:dyDescent="0.35">
      <c r="A2" s="17" t="s">
        <v>348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" customHeight="1" x14ac:dyDescent="0.35">
      <c r="A3" s="4"/>
      <c r="B3" s="4"/>
      <c r="C3" s="4"/>
      <c r="D3" s="4"/>
      <c r="E3" s="4"/>
      <c r="F3" s="4"/>
      <c r="G3" s="3"/>
      <c r="H3" s="3"/>
    </row>
    <row r="4" spans="1:12" ht="15" customHeight="1" x14ac:dyDescent="0.35">
      <c r="A4" s="6" t="s">
        <v>19</v>
      </c>
      <c r="B4" s="6"/>
      <c r="C4" s="6"/>
      <c r="D4" s="6"/>
      <c r="E4" s="4"/>
      <c r="F4" s="4"/>
      <c r="G4" s="3"/>
      <c r="H4" s="3"/>
    </row>
    <row r="6" spans="1:12" s="2" customFormat="1" ht="25.5" customHeight="1" x14ac:dyDescent="0.25">
      <c r="A6" s="18" t="s">
        <v>18</v>
      </c>
      <c r="B6" s="18" t="s">
        <v>17</v>
      </c>
      <c r="C6" s="18" t="s">
        <v>16</v>
      </c>
      <c r="D6" s="18" t="s">
        <v>364</v>
      </c>
      <c r="E6" s="18"/>
      <c r="F6" s="18"/>
      <c r="G6" s="18" t="s">
        <v>365</v>
      </c>
      <c r="H6" s="18"/>
      <c r="I6" s="18"/>
      <c r="J6" s="18" t="s">
        <v>368</v>
      </c>
      <c r="K6" s="18"/>
      <c r="L6" s="18"/>
    </row>
    <row r="7" spans="1:12" s="2" customFormat="1" x14ac:dyDescent="0.25">
      <c r="A7" s="18"/>
      <c r="B7" s="18"/>
      <c r="C7" s="18"/>
      <c r="D7" s="19" t="s">
        <v>15</v>
      </c>
      <c r="E7" s="19" t="s">
        <v>14</v>
      </c>
      <c r="F7" s="19" t="s">
        <v>13</v>
      </c>
      <c r="G7" s="19" t="s">
        <v>15</v>
      </c>
      <c r="H7" s="19" t="s">
        <v>14</v>
      </c>
      <c r="I7" s="19" t="s">
        <v>13</v>
      </c>
      <c r="J7" s="19" t="s">
        <v>15</v>
      </c>
      <c r="K7" s="19" t="s">
        <v>14</v>
      </c>
      <c r="L7" s="19" t="s">
        <v>13</v>
      </c>
    </row>
    <row r="8" spans="1:12" x14ac:dyDescent="0.25">
      <c r="A8" s="12" t="s">
        <v>350</v>
      </c>
      <c r="B8" s="13" t="s">
        <v>351</v>
      </c>
      <c r="C8" s="14"/>
      <c r="D8" s="15">
        <v>7855</v>
      </c>
      <c r="E8" s="15">
        <v>5770</v>
      </c>
      <c r="F8" s="15">
        <f>SUM(D8:E8)</f>
        <v>13625</v>
      </c>
      <c r="G8" s="15">
        <v>7</v>
      </c>
      <c r="H8" s="15">
        <v>11</v>
      </c>
      <c r="I8" s="15">
        <f>SUM(G8:H8)</f>
        <v>18</v>
      </c>
      <c r="J8" s="15">
        <v>7848</v>
      </c>
      <c r="K8" s="15">
        <v>5759</v>
      </c>
      <c r="L8" s="15">
        <f>SUM(J8:K8)</f>
        <v>13607</v>
      </c>
    </row>
    <row r="9" spans="1:12" x14ac:dyDescent="0.25">
      <c r="A9" s="8">
        <v>1</v>
      </c>
      <c r="B9" s="11" t="s">
        <v>352</v>
      </c>
      <c r="C9" s="8" t="s">
        <v>12</v>
      </c>
      <c r="D9" s="9">
        <v>2284</v>
      </c>
      <c r="E9" s="9">
        <v>2095</v>
      </c>
      <c r="F9" s="9">
        <f>SUM(D9:E9)</f>
        <v>4379</v>
      </c>
      <c r="G9" s="9">
        <v>1</v>
      </c>
      <c r="H9" s="9">
        <v>1</v>
      </c>
      <c r="I9" s="9">
        <f>SUM(G9:H9)</f>
        <v>2</v>
      </c>
      <c r="J9" s="9">
        <v>2283</v>
      </c>
      <c r="K9" s="9">
        <v>2094</v>
      </c>
      <c r="L9" s="9">
        <f>SUM(J9:K9)</f>
        <v>4377</v>
      </c>
    </row>
    <row r="10" spans="1:12" x14ac:dyDescent="0.25">
      <c r="A10" s="8">
        <v>2</v>
      </c>
      <c r="B10" s="11" t="s">
        <v>353</v>
      </c>
      <c r="C10" s="8" t="s">
        <v>11</v>
      </c>
      <c r="D10" s="9">
        <v>1749</v>
      </c>
      <c r="E10" s="9">
        <v>1505</v>
      </c>
      <c r="F10" s="9">
        <f t="shared" ref="F10:F20" si="0">SUM(D10:E10)</f>
        <v>3254</v>
      </c>
      <c r="G10" s="9">
        <v>1</v>
      </c>
      <c r="H10" s="9">
        <v>3</v>
      </c>
      <c r="I10" s="9">
        <f t="shared" ref="I10:I20" si="1">SUM(G10:H10)</f>
        <v>4</v>
      </c>
      <c r="J10" s="9">
        <v>1748</v>
      </c>
      <c r="K10" s="9">
        <v>1502</v>
      </c>
      <c r="L10" s="9">
        <f t="shared" ref="L10:L20" si="2">SUM(J10:K10)</f>
        <v>3250</v>
      </c>
    </row>
    <row r="11" spans="1:12" x14ac:dyDescent="0.25">
      <c r="A11" s="8">
        <v>3</v>
      </c>
      <c r="B11" s="11" t="s">
        <v>354</v>
      </c>
      <c r="C11" s="8" t="s">
        <v>10</v>
      </c>
      <c r="D11" s="9">
        <v>2150</v>
      </c>
      <c r="E11" s="9">
        <v>1846</v>
      </c>
      <c r="F11" s="9">
        <f t="shared" si="0"/>
        <v>3996</v>
      </c>
      <c r="G11" s="9">
        <v>2</v>
      </c>
      <c r="H11" s="9">
        <v>0</v>
      </c>
      <c r="I11" s="9">
        <f t="shared" si="1"/>
        <v>2</v>
      </c>
      <c r="J11" s="9">
        <v>2148</v>
      </c>
      <c r="K11" s="9">
        <v>1846</v>
      </c>
      <c r="L11" s="9">
        <f t="shared" si="2"/>
        <v>3994</v>
      </c>
    </row>
    <row r="12" spans="1:12" x14ac:dyDescent="0.25">
      <c r="A12" s="8">
        <v>4</v>
      </c>
      <c r="B12" s="11" t="s">
        <v>355</v>
      </c>
      <c r="C12" s="8" t="s">
        <v>9</v>
      </c>
      <c r="D12" s="9">
        <v>3267</v>
      </c>
      <c r="E12" s="9">
        <v>2764</v>
      </c>
      <c r="F12" s="9">
        <f t="shared" si="0"/>
        <v>6031</v>
      </c>
      <c r="G12" s="9">
        <v>1</v>
      </c>
      <c r="H12" s="9">
        <v>0</v>
      </c>
      <c r="I12" s="9">
        <f t="shared" si="1"/>
        <v>1</v>
      </c>
      <c r="J12" s="9">
        <v>3266</v>
      </c>
      <c r="K12" s="9">
        <v>2764</v>
      </c>
      <c r="L12" s="9">
        <f t="shared" si="2"/>
        <v>6030</v>
      </c>
    </row>
    <row r="13" spans="1:12" x14ac:dyDescent="0.25">
      <c r="A13" s="8">
        <v>5</v>
      </c>
      <c r="B13" s="11" t="s">
        <v>356</v>
      </c>
      <c r="C13" s="8" t="s">
        <v>8</v>
      </c>
      <c r="D13" s="9">
        <v>2447</v>
      </c>
      <c r="E13" s="9">
        <v>2158</v>
      </c>
      <c r="F13" s="9">
        <f t="shared" si="0"/>
        <v>4605</v>
      </c>
      <c r="G13" s="9">
        <v>2</v>
      </c>
      <c r="H13" s="9">
        <v>2</v>
      </c>
      <c r="I13" s="9">
        <f t="shared" si="1"/>
        <v>4</v>
      </c>
      <c r="J13" s="9">
        <v>2445</v>
      </c>
      <c r="K13" s="9">
        <v>2156</v>
      </c>
      <c r="L13" s="9">
        <f t="shared" si="2"/>
        <v>4601</v>
      </c>
    </row>
    <row r="14" spans="1:12" x14ac:dyDescent="0.25">
      <c r="A14" s="8">
        <v>6</v>
      </c>
      <c r="B14" s="11" t="s">
        <v>357</v>
      </c>
      <c r="C14" s="8" t="s">
        <v>7</v>
      </c>
      <c r="D14" s="9">
        <v>2369</v>
      </c>
      <c r="E14" s="9">
        <v>2204</v>
      </c>
      <c r="F14" s="9">
        <f t="shared" si="0"/>
        <v>4573</v>
      </c>
      <c r="G14" s="9">
        <v>1</v>
      </c>
      <c r="H14" s="9">
        <v>0</v>
      </c>
      <c r="I14" s="9">
        <f t="shared" si="1"/>
        <v>1</v>
      </c>
      <c r="J14" s="9">
        <v>2368</v>
      </c>
      <c r="K14" s="9">
        <v>2204</v>
      </c>
      <c r="L14" s="9">
        <f t="shared" si="2"/>
        <v>4572</v>
      </c>
    </row>
    <row r="15" spans="1:12" x14ac:dyDescent="0.25">
      <c r="A15" s="8">
        <v>7</v>
      </c>
      <c r="B15" s="11" t="s">
        <v>358</v>
      </c>
      <c r="C15" s="8" t="s">
        <v>6</v>
      </c>
      <c r="D15" s="9">
        <v>3039</v>
      </c>
      <c r="E15" s="9">
        <v>2653</v>
      </c>
      <c r="F15" s="9">
        <f t="shared" si="0"/>
        <v>5692</v>
      </c>
      <c r="G15" s="9">
        <v>1</v>
      </c>
      <c r="H15" s="9">
        <v>0</v>
      </c>
      <c r="I15" s="9">
        <f t="shared" si="1"/>
        <v>1</v>
      </c>
      <c r="J15" s="9">
        <v>3038</v>
      </c>
      <c r="K15" s="9">
        <v>2653</v>
      </c>
      <c r="L15" s="9">
        <f t="shared" si="2"/>
        <v>5691</v>
      </c>
    </row>
    <row r="16" spans="1:12" x14ac:dyDescent="0.25">
      <c r="A16" s="8">
        <v>8</v>
      </c>
      <c r="B16" s="11" t="s">
        <v>359</v>
      </c>
      <c r="C16" s="8" t="s">
        <v>5</v>
      </c>
      <c r="D16" s="9">
        <v>3364</v>
      </c>
      <c r="E16" s="9">
        <v>2883</v>
      </c>
      <c r="F16" s="9">
        <f t="shared" si="0"/>
        <v>6247</v>
      </c>
      <c r="G16" s="9">
        <v>2</v>
      </c>
      <c r="H16" s="9">
        <v>5</v>
      </c>
      <c r="I16" s="9">
        <f t="shared" si="1"/>
        <v>7</v>
      </c>
      <c r="J16" s="9">
        <v>3362</v>
      </c>
      <c r="K16" s="9">
        <v>2878</v>
      </c>
      <c r="L16" s="9">
        <f t="shared" si="2"/>
        <v>6240</v>
      </c>
    </row>
    <row r="17" spans="1:12" x14ac:dyDescent="0.25">
      <c r="A17" s="8">
        <v>9</v>
      </c>
      <c r="B17" s="11" t="s">
        <v>360</v>
      </c>
      <c r="C17" s="8" t="s">
        <v>4</v>
      </c>
      <c r="D17" s="9">
        <v>3974</v>
      </c>
      <c r="E17" s="9">
        <v>3315</v>
      </c>
      <c r="F17" s="9">
        <f t="shared" si="0"/>
        <v>7289</v>
      </c>
      <c r="G17" s="9">
        <v>2</v>
      </c>
      <c r="H17" s="9">
        <v>0</v>
      </c>
      <c r="I17" s="9">
        <f t="shared" si="1"/>
        <v>2</v>
      </c>
      <c r="J17" s="9">
        <v>3972</v>
      </c>
      <c r="K17" s="9">
        <v>3315</v>
      </c>
      <c r="L17" s="9">
        <f t="shared" si="2"/>
        <v>7287</v>
      </c>
    </row>
    <row r="18" spans="1:12" x14ac:dyDescent="0.25">
      <c r="A18" s="8">
        <v>10</v>
      </c>
      <c r="B18" s="11" t="s">
        <v>361</v>
      </c>
      <c r="C18" s="8" t="s">
        <v>3</v>
      </c>
      <c r="D18" s="9">
        <v>2223</v>
      </c>
      <c r="E18" s="9">
        <v>2021</v>
      </c>
      <c r="F18" s="9">
        <f t="shared" si="0"/>
        <v>4244</v>
      </c>
      <c r="G18" s="9">
        <v>0</v>
      </c>
      <c r="H18" s="9">
        <v>0</v>
      </c>
      <c r="I18" s="9">
        <f t="shared" si="1"/>
        <v>0</v>
      </c>
      <c r="J18" s="9">
        <v>2223</v>
      </c>
      <c r="K18" s="9">
        <v>2021</v>
      </c>
      <c r="L18" s="9">
        <f t="shared" si="2"/>
        <v>4244</v>
      </c>
    </row>
    <row r="19" spans="1:12" x14ac:dyDescent="0.25">
      <c r="A19" s="8">
        <v>11</v>
      </c>
      <c r="B19" s="11" t="s">
        <v>362</v>
      </c>
      <c r="C19" s="8" t="s">
        <v>2</v>
      </c>
      <c r="D19" s="9">
        <v>1828</v>
      </c>
      <c r="E19" s="9">
        <v>1705</v>
      </c>
      <c r="F19" s="9">
        <f t="shared" si="0"/>
        <v>3533</v>
      </c>
      <c r="G19" s="9">
        <v>0</v>
      </c>
      <c r="H19" s="9">
        <v>0</v>
      </c>
      <c r="I19" s="9">
        <f t="shared" si="1"/>
        <v>0</v>
      </c>
      <c r="J19" s="9">
        <v>1828</v>
      </c>
      <c r="K19" s="9">
        <v>1705</v>
      </c>
      <c r="L19" s="9">
        <f t="shared" si="2"/>
        <v>3533</v>
      </c>
    </row>
    <row r="20" spans="1:12" x14ac:dyDescent="0.25">
      <c r="A20" s="8">
        <v>12</v>
      </c>
      <c r="B20" s="11" t="s">
        <v>363</v>
      </c>
      <c r="C20" s="8" t="s">
        <v>1</v>
      </c>
      <c r="D20" s="9">
        <v>3938</v>
      </c>
      <c r="E20" s="9">
        <v>3110</v>
      </c>
      <c r="F20" s="9">
        <f t="shared" si="0"/>
        <v>7048</v>
      </c>
      <c r="G20" s="9">
        <v>4</v>
      </c>
      <c r="H20" s="9">
        <v>0</v>
      </c>
      <c r="I20" s="9">
        <f t="shared" si="1"/>
        <v>4</v>
      </c>
      <c r="J20" s="9">
        <v>3934</v>
      </c>
      <c r="K20" s="9">
        <v>3110</v>
      </c>
      <c r="L20" s="9">
        <f t="shared" si="2"/>
        <v>7044</v>
      </c>
    </row>
    <row r="21" spans="1:12" x14ac:dyDescent="0.25">
      <c r="A21" s="20" t="s">
        <v>0</v>
      </c>
      <c r="B21" s="20"/>
      <c r="C21" s="20"/>
      <c r="D21" s="21">
        <f>SUM(D8:D20)</f>
        <v>40487</v>
      </c>
      <c r="E21" s="21">
        <f t="shared" ref="E21:L21" si="3">SUM(E8:E20)</f>
        <v>34029</v>
      </c>
      <c r="F21" s="21">
        <f>SUM(F8:F20)</f>
        <v>74516</v>
      </c>
      <c r="G21" s="21">
        <f t="shared" si="3"/>
        <v>24</v>
      </c>
      <c r="H21" s="21">
        <f t="shared" si="3"/>
        <v>22</v>
      </c>
      <c r="I21" s="21">
        <f>SUM(I8:I20)</f>
        <v>46</v>
      </c>
      <c r="J21" s="21">
        <f t="shared" si="3"/>
        <v>40463</v>
      </c>
      <c r="K21" s="21">
        <f t="shared" si="3"/>
        <v>34007</v>
      </c>
      <c r="L21" s="21">
        <f t="shared" si="3"/>
        <v>74470</v>
      </c>
    </row>
    <row r="23" spans="1:12" x14ac:dyDescent="0.25">
      <c r="A23" s="22" t="s">
        <v>366</v>
      </c>
      <c r="B23" s="23"/>
      <c r="C23" s="23"/>
      <c r="D23" s="23"/>
      <c r="E23" s="23"/>
      <c r="F23" s="23"/>
      <c r="G23" s="23"/>
      <c r="H23" s="23"/>
      <c r="I23" s="23"/>
      <c r="J23" s="23"/>
    </row>
    <row r="24" spans="1:12" x14ac:dyDescent="0.25">
      <c r="A24" s="1" t="s">
        <v>367</v>
      </c>
    </row>
  </sheetData>
  <mergeCells count="9">
    <mergeCell ref="A21:C21"/>
    <mergeCell ref="A1:L1"/>
    <mergeCell ref="A2:L2"/>
    <mergeCell ref="A6:A7"/>
    <mergeCell ref="B6:B7"/>
    <mergeCell ref="C6:C7"/>
    <mergeCell ref="D6:F6"/>
    <mergeCell ref="G6:I6"/>
    <mergeCell ref="J6:L6"/>
  </mergeCells>
  <phoneticPr fontId="9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E480-35F3-4137-9B9E-C7963C32364B}">
  <dimension ref="A1:L24"/>
  <sheetViews>
    <sheetView workbookViewId="0">
      <selection activeCell="J8" sqref="J8:K21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2" width="11.85546875" customWidth="1"/>
  </cols>
  <sheetData>
    <row r="1" spans="1:12" ht="21" customHeight="1" x14ac:dyDescent="0.35">
      <c r="A1" s="16" t="s">
        <v>349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1" customHeight="1" x14ac:dyDescent="0.35">
      <c r="A2" s="17" t="s">
        <v>348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" customHeight="1" x14ac:dyDescent="0.35">
      <c r="A3" s="4"/>
      <c r="B3" s="4"/>
      <c r="C3" s="4"/>
      <c r="D3" s="4"/>
      <c r="E3" s="4"/>
      <c r="F3" s="4"/>
      <c r="G3" s="3"/>
      <c r="H3" s="3"/>
    </row>
    <row r="4" spans="1:12" ht="15" customHeight="1" x14ac:dyDescent="0.35">
      <c r="A4" s="6" t="s">
        <v>19</v>
      </c>
      <c r="B4" s="6"/>
      <c r="C4" s="6"/>
      <c r="D4" s="6"/>
      <c r="E4" s="4"/>
      <c r="F4" s="4"/>
      <c r="G4" s="3"/>
      <c r="H4" s="3"/>
    </row>
    <row r="5" spans="1:12" x14ac:dyDescent="0.25">
      <c r="A5" s="10" t="s">
        <v>344</v>
      </c>
      <c r="B5" s="10"/>
      <c r="C5" s="10"/>
      <c r="D5" s="5"/>
    </row>
    <row r="6" spans="1:12" s="2" customFormat="1" ht="25.5" customHeight="1" x14ac:dyDescent="0.25">
      <c r="A6" s="18" t="s">
        <v>18</v>
      </c>
      <c r="B6" s="18" t="s">
        <v>17</v>
      </c>
      <c r="C6" s="18" t="s">
        <v>16</v>
      </c>
      <c r="D6" s="18" t="s">
        <v>364</v>
      </c>
      <c r="E6" s="18"/>
      <c r="F6" s="18"/>
      <c r="G6" s="18" t="s">
        <v>365</v>
      </c>
      <c r="H6" s="18"/>
      <c r="I6" s="18"/>
      <c r="J6" s="18" t="s">
        <v>368</v>
      </c>
      <c r="K6" s="18"/>
      <c r="L6" s="18"/>
    </row>
    <row r="7" spans="1:12" s="2" customFormat="1" x14ac:dyDescent="0.25">
      <c r="A7" s="18"/>
      <c r="B7" s="18"/>
      <c r="C7" s="18"/>
      <c r="D7" s="19" t="s">
        <v>15</v>
      </c>
      <c r="E7" s="19" t="s">
        <v>14</v>
      </c>
      <c r="F7" s="19" t="s">
        <v>13</v>
      </c>
      <c r="G7" s="19" t="s">
        <v>15</v>
      </c>
      <c r="H7" s="19" t="s">
        <v>14</v>
      </c>
      <c r="I7" s="19" t="s">
        <v>13</v>
      </c>
      <c r="J7" s="19" t="s">
        <v>15</v>
      </c>
      <c r="K7" s="19" t="s">
        <v>14</v>
      </c>
      <c r="L7" s="19" t="s">
        <v>13</v>
      </c>
    </row>
    <row r="8" spans="1:12" x14ac:dyDescent="0.25">
      <c r="A8" s="8">
        <v>1</v>
      </c>
      <c r="B8" s="7" t="s">
        <v>235</v>
      </c>
      <c r="C8" s="8" t="s">
        <v>236</v>
      </c>
      <c r="D8" s="9">
        <v>180</v>
      </c>
      <c r="E8" s="9">
        <v>136</v>
      </c>
      <c r="F8" s="9">
        <f>SUM(D8:E8)</f>
        <v>316</v>
      </c>
      <c r="G8" s="9">
        <v>1</v>
      </c>
      <c r="H8" s="9">
        <v>0</v>
      </c>
      <c r="I8" s="9">
        <f>SUM(G8:H8)</f>
        <v>1</v>
      </c>
      <c r="J8" s="9">
        <v>179</v>
      </c>
      <c r="K8" s="9">
        <v>136</v>
      </c>
      <c r="L8" s="9">
        <f>SUM(J8:K8)</f>
        <v>315</v>
      </c>
    </row>
    <row r="9" spans="1:12" x14ac:dyDescent="0.25">
      <c r="A9" s="8">
        <v>2</v>
      </c>
      <c r="B9" s="7" t="s">
        <v>237</v>
      </c>
      <c r="C9" s="8" t="s">
        <v>238</v>
      </c>
      <c r="D9" s="9">
        <v>372</v>
      </c>
      <c r="E9" s="9">
        <v>311</v>
      </c>
      <c r="F9" s="9">
        <f t="shared" ref="F9:F21" si="0">SUM(D9:E9)</f>
        <v>683</v>
      </c>
      <c r="G9" s="9">
        <v>0</v>
      </c>
      <c r="H9" s="9">
        <v>0</v>
      </c>
      <c r="I9" s="9">
        <f t="shared" ref="I9:I21" si="1">SUM(G9:H9)</f>
        <v>0</v>
      </c>
      <c r="J9" s="9">
        <v>372</v>
      </c>
      <c r="K9" s="9">
        <v>311</v>
      </c>
      <c r="L9" s="9">
        <f t="shared" ref="L9:L21" si="2">SUM(J9:K9)</f>
        <v>683</v>
      </c>
    </row>
    <row r="10" spans="1:12" x14ac:dyDescent="0.25">
      <c r="A10" s="8">
        <v>3</v>
      </c>
      <c r="B10" s="7" t="s">
        <v>239</v>
      </c>
      <c r="C10" s="8" t="s">
        <v>240</v>
      </c>
      <c r="D10" s="9">
        <v>169</v>
      </c>
      <c r="E10" s="9">
        <v>147</v>
      </c>
      <c r="F10" s="9">
        <f t="shared" si="0"/>
        <v>316</v>
      </c>
      <c r="G10" s="9">
        <v>0</v>
      </c>
      <c r="H10" s="9">
        <v>0</v>
      </c>
      <c r="I10" s="9">
        <f t="shared" si="1"/>
        <v>0</v>
      </c>
      <c r="J10" s="9">
        <v>169</v>
      </c>
      <c r="K10" s="9">
        <v>147</v>
      </c>
      <c r="L10" s="9">
        <f t="shared" si="2"/>
        <v>316</v>
      </c>
    </row>
    <row r="11" spans="1:12" x14ac:dyDescent="0.25">
      <c r="A11" s="8">
        <v>4</v>
      </c>
      <c r="B11" s="7" t="s">
        <v>241</v>
      </c>
      <c r="C11" s="8" t="s">
        <v>147</v>
      </c>
      <c r="D11" s="9">
        <v>244</v>
      </c>
      <c r="E11" s="9">
        <v>204</v>
      </c>
      <c r="F11" s="9">
        <f t="shared" si="0"/>
        <v>448</v>
      </c>
      <c r="G11" s="9">
        <v>0</v>
      </c>
      <c r="H11" s="9">
        <v>0</v>
      </c>
      <c r="I11" s="9">
        <f t="shared" si="1"/>
        <v>0</v>
      </c>
      <c r="J11" s="9">
        <v>244</v>
      </c>
      <c r="K11" s="9">
        <v>204</v>
      </c>
      <c r="L11" s="9">
        <f t="shared" si="2"/>
        <v>448</v>
      </c>
    </row>
    <row r="12" spans="1:12" x14ac:dyDescent="0.25">
      <c r="A12" s="8">
        <v>5</v>
      </c>
      <c r="B12" s="7" t="s">
        <v>242</v>
      </c>
      <c r="C12" s="8" t="s">
        <v>243</v>
      </c>
      <c r="D12" s="9">
        <v>267</v>
      </c>
      <c r="E12" s="9">
        <v>226</v>
      </c>
      <c r="F12" s="9">
        <f t="shared" si="0"/>
        <v>493</v>
      </c>
      <c r="G12" s="9">
        <v>0</v>
      </c>
      <c r="H12" s="9">
        <v>0</v>
      </c>
      <c r="I12" s="9">
        <f t="shared" si="1"/>
        <v>0</v>
      </c>
      <c r="J12" s="9">
        <v>267</v>
      </c>
      <c r="K12" s="9">
        <v>226</v>
      </c>
      <c r="L12" s="9">
        <f t="shared" si="2"/>
        <v>493</v>
      </c>
    </row>
    <row r="13" spans="1:12" x14ac:dyDescent="0.25">
      <c r="A13" s="8">
        <v>6</v>
      </c>
      <c r="B13" s="7" t="s">
        <v>244</v>
      </c>
      <c r="C13" s="8" t="s">
        <v>245</v>
      </c>
      <c r="D13" s="9">
        <v>185</v>
      </c>
      <c r="E13" s="9">
        <v>168</v>
      </c>
      <c r="F13" s="9">
        <f t="shared" si="0"/>
        <v>353</v>
      </c>
      <c r="G13" s="9">
        <v>0</v>
      </c>
      <c r="H13" s="9">
        <v>0</v>
      </c>
      <c r="I13" s="9">
        <f t="shared" si="1"/>
        <v>0</v>
      </c>
      <c r="J13" s="9">
        <v>185</v>
      </c>
      <c r="K13" s="9">
        <v>168</v>
      </c>
      <c r="L13" s="9">
        <f t="shared" si="2"/>
        <v>353</v>
      </c>
    </row>
    <row r="14" spans="1:12" x14ac:dyDescent="0.25">
      <c r="A14" s="8">
        <v>7</v>
      </c>
      <c r="B14" s="7" t="s">
        <v>246</v>
      </c>
      <c r="C14" s="8" t="s">
        <v>247</v>
      </c>
      <c r="D14" s="9">
        <v>281</v>
      </c>
      <c r="E14" s="9">
        <v>224</v>
      </c>
      <c r="F14" s="9">
        <f t="shared" si="0"/>
        <v>505</v>
      </c>
      <c r="G14" s="9">
        <v>0</v>
      </c>
      <c r="H14" s="9">
        <v>0</v>
      </c>
      <c r="I14" s="9">
        <f t="shared" si="1"/>
        <v>0</v>
      </c>
      <c r="J14" s="9">
        <v>281</v>
      </c>
      <c r="K14" s="9">
        <v>224</v>
      </c>
      <c r="L14" s="9">
        <f t="shared" si="2"/>
        <v>505</v>
      </c>
    </row>
    <row r="15" spans="1:12" x14ac:dyDescent="0.25">
      <c r="A15" s="8">
        <v>8</v>
      </c>
      <c r="B15" s="7" t="s">
        <v>248</v>
      </c>
      <c r="C15" s="8" t="s">
        <v>4</v>
      </c>
      <c r="D15" s="9">
        <v>176</v>
      </c>
      <c r="E15" s="9">
        <v>138</v>
      </c>
      <c r="F15" s="9">
        <f t="shared" si="0"/>
        <v>314</v>
      </c>
      <c r="G15" s="9">
        <v>0</v>
      </c>
      <c r="H15" s="9">
        <v>0</v>
      </c>
      <c r="I15" s="9">
        <f t="shared" si="1"/>
        <v>0</v>
      </c>
      <c r="J15" s="9">
        <v>176</v>
      </c>
      <c r="K15" s="9">
        <v>138</v>
      </c>
      <c r="L15" s="9">
        <f t="shared" si="2"/>
        <v>314</v>
      </c>
    </row>
    <row r="16" spans="1:12" x14ac:dyDescent="0.25">
      <c r="A16" s="8">
        <v>9</v>
      </c>
      <c r="B16" s="7" t="s">
        <v>249</v>
      </c>
      <c r="C16" s="8" t="s">
        <v>250</v>
      </c>
      <c r="D16" s="9">
        <v>143</v>
      </c>
      <c r="E16" s="9">
        <v>147</v>
      </c>
      <c r="F16" s="9">
        <f t="shared" si="0"/>
        <v>290</v>
      </c>
      <c r="G16" s="9">
        <v>0</v>
      </c>
      <c r="H16" s="9">
        <v>0</v>
      </c>
      <c r="I16" s="9">
        <f t="shared" si="1"/>
        <v>0</v>
      </c>
      <c r="J16" s="9">
        <v>143</v>
      </c>
      <c r="K16" s="9">
        <v>147</v>
      </c>
      <c r="L16" s="9">
        <f t="shared" si="2"/>
        <v>290</v>
      </c>
    </row>
    <row r="17" spans="1:12" x14ac:dyDescent="0.25">
      <c r="A17" s="8">
        <v>10</v>
      </c>
      <c r="B17" s="7" t="s">
        <v>251</v>
      </c>
      <c r="C17" s="8" t="s">
        <v>252</v>
      </c>
      <c r="D17" s="9">
        <v>244</v>
      </c>
      <c r="E17" s="9">
        <v>197</v>
      </c>
      <c r="F17" s="9">
        <f t="shared" si="0"/>
        <v>441</v>
      </c>
      <c r="G17" s="9">
        <v>0</v>
      </c>
      <c r="H17" s="9">
        <v>0</v>
      </c>
      <c r="I17" s="9">
        <f t="shared" si="1"/>
        <v>0</v>
      </c>
      <c r="J17" s="9">
        <v>244</v>
      </c>
      <c r="K17" s="9">
        <v>197</v>
      </c>
      <c r="L17" s="9">
        <f t="shared" si="2"/>
        <v>441</v>
      </c>
    </row>
    <row r="18" spans="1:12" x14ac:dyDescent="0.25">
      <c r="A18" s="8">
        <v>11</v>
      </c>
      <c r="B18" s="7" t="s">
        <v>253</v>
      </c>
      <c r="C18" s="8" t="s">
        <v>254</v>
      </c>
      <c r="D18" s="9">
        <v>325</v>
      </c>
      <c r="E18" s="9">
        <v>260</v>
      </c>
      <c r="F18" s="9">
        <f t="shared" si="0"/>
        <v>585</v>
      </c>
      <c r="G18" s="9">
        <v>0</v>
      </c>
      <c r="H18" s="9">
        <v>0</v>
      </c>
      <c r="I18" s="9">
        <f t="shared" si="1"/>
        <v>0</v>
      </c>
      <c r="J18" s="9">
        <v>325</v>
      </c>
      <c r="K18" s="9">
        <v>260</v>
      </c>
      <c r="L18" s="9">
        <f t="shared" si="2"/>
        <v>585</v>
      </c>
    </row>
    <row r="19" spans="1:12" x14ac:dyDescent="0.25">
      <c r="A19" s="8">
        <v>12</v>
      </c>
      <c r="B19" s="7" t="s">
        <v>255</v>
      </c>
      <c r="C19" s="8" t="s">
        <v>256</v>
      </c>
      <c r="D19" s="9">
        <v>217</v>
      </c>
      <c r="E19" s="9">
        <v>161</v>
      </c>
      <c r="F19" s="9">
        <f t="shared" si="0"/>
        <v>378</v>
      </c>
      <c r="G19" s="9">
        <v>0</v>
      </c>
      <c r="H19" s="9">
        <v>0</v>
      </c>
      <c r="I19" s="9">
        <f t="shared" si="1"/>
        <v>0</v>
      </c>
      <c r="J19" s="9">
        <v>217</v>
      </c>
      <c r="K19" s="9">
        <v>161</v>
      </c>
      <c r="L19" s="9">
        <f t="shared" si="2"/>
        <v>378</v>
      </c>
    </row>
    <row r="20" spans="1:12" x14ac:dyDescent="0.25">
      <c r="A20" s="8">
        <v>13</v>
      </c>
      <c r="B20" s="7" t="s">
        <v>257</v>
      </c>
      <c r="C20" s="8" t="s">
        <v>258</v>
      </c>
      <c r="D20" s="9">
        <v>353</v>
      </c>
      <c r="E20" s="9">
        <v>334</v>
      </c>
      <c r="F20" s="9">
        <f t="shared" si="0"/>
        <v>687</v>
      </c>
      <c r="G20" s="9">
        <v>0</v>
      </c>
      <c r="H20" s="9">
        <v>0</v>
      </c>
      <c r="I20" s="9">
        <f t="shared" si="1"/>
        <v>0</v>
      </c>
      <c r="J20" s="9">
        <v>353</v>
      </c>
      <c r="K20" s="9">
        <v>334</v>
      </c>
      <c r="L20" s="9">
        <f t="shared" si="2"/>
        <v>687</v>
      </c>
    </row>
    <row r="21" spans="1:12" x14ac:dyDescent="0.25">
      <c r="A21" s="8">
        <v>14</v>
      </c>
      <c r="B21" s="7" t="s">
        <v>259</v>
      </c>
      <c r="C21" s="8" t="s">
        <v>260</v>
      </c>
      <c r="D21" s="9">
        <v>818</v>
      </c>
      <c r="E21" s="9">
        <v>662</v>
      </c>
      <c r="F21" s="9">
        <f t="shared" si="0"/>
        <v>1480</v>
      </c>
      <c r="G21" s="9">
        <v>1</v>
      </c>
      <c r="H21" s="9">
        <v>0</v>
      </c>
      <c r="I21" s="9">
        <f t="shared" si="1"/>
        <v>1</v>
      </c>
      <c r="J21" s="9">
        <v>817</v>
      </c>
      <c r="K21" s="9">
        <v>662</v>
      </c>
      <c r="L21" s="9">
        <f t="shared" si="2"/>
        <v>1479</v>
      </c>
    </row>
    <row r="22" spans="1:12" x14ac:dyDescent="0.25">
      <c r="A22" s="20" t="s">
        <v>0</v>
      </c>
      <c r="B22" s="20"/>
      <c r="C22" s="20"/>
      <c r="D22" s="21">
        <f t="shared" ref="D22:I22" si="3">SUM(D8:D21)</f>
        <v>3974</v>
      </c>
      <c r="E22" s="21">
        <f t="shared" si="3"/>
        <v>3315</v>
      </c>
      <c r="F22" s="21">
        <f t="shared" si="3"/>
        <v>7289</v>
      </c>
      <c r="G22" s="21">
        <f t="shared" si="3"/>
        <v>2</v>
      </c>
      <c r="H22" s="21">
        <f t="shared" si="3"/>
        <v>0</v>
      </c>
      <c r="I22" s="21">
        <f t="shared" si="3"/>
        <v>2</v>
      </c>
      <c r="J22" s="21">
        <f>SUM(J8:J21)</f>
        <v>3972</v>
      </c>
      <c r="K22" s="21">
        <f>SUM(K8:K21)</f>
        <v>3315</v>
      </c>
      <c r="L22" s="21">
        <f>SUM(L8:L21)</f>
        <v>7287</v>
      </c>
    </row>
    <row r="24" spans="1:12" x14ac:dyDescent="0.25">
      <c r="A24" s="1" t="s">
        <v>367</v>
      </c>
    </row>
  </sheetData>
  <mergeCells count="10">
    <mergeCell ref="A22:C22"/>
    <mergeCell ref="A1:L1"/>
    <mergeCell ref="A2:L2"/>
    <mergeCell ref="A5:C5"/>
    <mergeCell ref="A6:A7"/>
    <mergeCell ref="B6:B7"/>
    <mergeCell ref="C6:C7"/>
    <mergeCell ref="D6:F6"/>
    <mergeCell ref="G6:I6"/>
    <mergeCell ref="J6:L6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C63D-2724-4BE5-8AF3-C6F3BDAE596C}">
  <dimension ref="A1:L24"/>
  <sheetViews>
    <sheetView workbookViewId="0">
      <selection activeCell="J8" sqref="J8:K21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2" width="11.85546875" customWidth="1"/>
  </cols>
  <sheetData>
    <row r="1" spans="1:12" ht="21" customHeight="1" x14ac:dyDescent="0.35">
      <c r="A1" s="16" t="s">
        <v>349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1" customHeight="1" x14ac:dyDescent="0.35">
      <c r="A2" s="17" t="s">
        <v>348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" customHeight="1" x14ac:dyDescent="0.35">
      <c r="A3" s="4"/>
      <c r="B3" s="4"/>
      <c r="C3" s="4"/>
      <c r="D3" s="4"/>
      <c r="E3" s="4"/>
      <c r="F3" s="4"/>
      <c r="G3" s="3"/>
      <c r="H3" s="3"/>
    </row>
    <row r="4" spans="1:12" ht="15" customHeight="1" x14ac:dyDescent="0.35">
      <c r="A4" s="6" t="s">
        <v>19</v>
      </c>
      <c r="B4" s="6"/>
      <c r="C4" s="6"/>
      <c r="D4" s="6"/>
      <c r="E4" s="4"/>
      <c r="F4" s="4"/>
      <c r="G4" s="3"/>
      <c r="H4" s="3"/>
    </row>
    <row r="5" spans="1:12" x14ac:dyDescent="0.25">
      <c r="A5" s="10" t="s">
        <v>345</v>
      </c>
      <c r="B5" s="10"/>
      <c r="C5" s="10"/>
      <c r="D5" s="5"/>
    </row>
    <row r="6" spans="1:12" s="2" customFormat="1" ht="25.5" customHeight="1" x14ac:dyDescent="0.25">
      <c r="A6" s="18" t="s">
        <v>18</v>
      </c>
      <c r="B6" s="18" t="s">
        <v>17</v>
      </c>
      <c r="C6" s="18" t="s">
        <v>16</v>
      </c>
      <c r="D6" s="18" t="s">
        <v>364</v>
      </c>
      <c r="E6" s="18"/>
      <c r="F6" s="18"/>
      <c r="G6" s="18" t="s">
        <v>365</v>
      </c>
      <c r="H6" s="18"/>
      <c r="I6" s="18"/>
      <c r="J6" s="18" t="s">
        <v>368</v>
      </c>
      <c r="K6" s="18"/>
      <c r="L6" s="18"/>
    </row>
    <row r="7" spans="1:12" s="2" customFormat="1" x14ac:dyDescent="0.25">
      <c r="A7" s="18"/>
      <c r="B7" s="18"/>
      <c r="C7" s="18"/>
      <c r="D7" s="19" t="s">
        <v>15</v>
      </c>
      <c r="E7" s="19" t="s">
        <v>14</v>
      </c>
      <c r="F7" s="19" t="s">
        <v>13</v>
      </c>
      <c r="G7" s="19" t="s">
        <v>15</v>
      </c>
      <c r="H7" s="19" t="s">
        <v>14</v>
      </c>
      <c r="I7" s="19" t="s">
        <v>13</v>
      </c>
      <c r="J7" s="19" t="s">
        <v>15</v>
      </c>
      <c r="K7" s="19" t="s">
        <v>14</v>
      </c>
      <c r="L7" s="19" t="s">
        <v>13</v>
      </c>
    </row>
    <row r="8" spans="1:12" x14ac:dyDescent="0.25">
      <c r="A8" s="8">
        <v>1</v>
      </c>
      <c r="B8" s="7" t="s">
        <v>261</v>
      </c>
      <c r="C8" s="8" t="s">
        <v>262</v>
      </c>
      <c r="D8" s="9">
        <v>99</v>
      </c>
      <c r="E8" s="9">
        <v>96</v>
      </c>
      <c r="F8" s="9">
        <f>SUM(D8:E8)</f>
        <v>195</v>
      </c>
      <c r="G8" s="9">
        <v>0</v>
      </c>
      <c r="H8" s="9">
        <v>0</v>
      </c>
      <c r="I8" s="9">
        <f>SUM(G8:H8)</f>
        <v>0</v>
      </c>
      <c r="J8" s="9">
        <v>99</v>
      </c>
      <c r="K8" s="9">
        <v>96</v>
      </c>
      <c r="L8" s="9">
        <f>SUM(J8:K8)</f>
        <v>195</v>
      </c>
    </row>
    <row r="9" spans="1:12" x14ac:dyDescent="0.25">
      <c r="A9" s="8">
        <v>2</v>
      </c>
      <c r="B9" s="7" t="s">
        <v>263</v>
      </c>
      <c r="C9" s="8" t="s">
        <v>264</v>
      </c>
      <c r="D9" s="9">
        <v>168</v>
      </c>
      <c r="E9" s="9">
        <v>150</v>
      </c>
      <c r="F9" s="9">
        <f t="shared" ref="F9:F21" si="0">SUM(D9:E9)</f>
        <v>318</v>
      </c>
      <c r="G9" s="9">
        <v>0</v>
      </c>
      <c r="H9" s="9">
        <v>0</v>
      </c>
      <c r="I9" s="9">
        <f t="shared" ref="I9:I21" si="1">SUM(G9:H9)</f>
        <v>0</v>
      </c>
      <c r="J9" s="9">
        <v>168</v>
      </c>
      <c r="K9" s="9">
        <v>150</v>
      </c>
      <c r="L9" s="9">
        <f t="shared" ref="L9:L21" si="2">SUM(J9:K9)</f>
        <v>318</v>
      </c>
    </row>
    <row r="10" spans="1:12" x14ac:dyDescent="0.25">
      <c r="A10" s="8">
        <v>3</v>
      </c>
      <c r="B10" s="7" t="s">
        <v>265</v>
      </c>
      <c r="C10" s="8" t="s">
        <v>266</v>
      </c>
      <c r="D10" s="9">
        <v>107</v>
      </c>
      <c r="E10" s="9">
        <v>79</v>
      </c>
      <c r="F10" s="9">
        <f t="shared" si="0"/>
        <v>186</v>
      </c>
      <c r="G10" s="9">
        <v>0</v>
      </c>
      <c r="H10" s="9">
        <v>0</v>
      </c>
      <c r="I10" s="9">
        <f t="shared" si="1"/>
        <v>0</v>
      </c>
      <c r="J10" s="9">
        <v>107</v>
      </c>
      <c r="K10" s="9">
        <v>79</v>
      </c>
      <c r="L10" s="9">
        <f t="shared" si="2"/>
        <v>186</v>
      </c>
    </row>
    <row r="11" spans="1:12" x14ac:dyDescent="0.25">
      <c r="A11" s="8">
        <v>4</v>
      </c>
      <c r="B11" s="7" t="s">
        <v>267</v>
      </c>
      <c r="C11" s="8" t="s">
        <v>105</v>
      </c>
      <c r="D11" s="9">
        <v>173</v>
      </c>
      <c r="E11" s="9">
        <v>158</v>
      </c>
      <c r="F11" s="9">
        <f t="shared" si="0"/>
        <v>331</v>
      </c>
      <c r="G11" s="9">
        <v>0</v>
      </c>
      <c r="H11" s="9">
        <v>0</v>
      </c>
      <c r="I11" s="9">
        <f t="shared" si="1"/>
        <v>0</v>
      </c>
      <c r="J11" s="9">
        <v>173</v>
      </c>
      <c r="K11" s="9">
        <v>158</v>
      </c>
      <c r="L11" s="9">
        <f t="shared" si="2"/>
        <v>331</v>
      </c>
    </row>
    <row r="12" spans="1:12" x14ac:dyDescent="0.25">
      <c r="A12" s="8">
        <v>5</v>
      </c>
      <c r="B12" s="7" t="s">
        <v>268</v>
      </c>
      <c r="C12" s="8" t="s">
        <v>269</v>
      </c>
      <c r="D12" s="9">
        <v>99</v>
      </c>
      <c r="E12" s="9">
        <v>88</v>
      </c>
      <c r="F12" s="9">
        <f t="shared" si="0"/>
        <v>187</v>
      </c>
      <c r="G12" s="9">
        <v>0</v>
      </c>
      <c r="H12" s="9">
        <v>0</v>
      </c>
      <c r="I12" s="9">
        <f t="shared" si="1"/>
        <v>0</v>
      </c>
      <c r="J12" s="9">
        <v>99</v>
      </c>
      <c r="K12" s="9">
        <v>88</v>
      </c>
      <c r="L12" s="9">
        <f t="shared" si="2"/>
        <v>187</v>
      </c>
    </row>
    <row r="13" spans="1:12" x14ac:dyDescent="0.25">
      <c r="A13" s="8">
        <v>6</v>
      </c>
      <c r="B13" s="7" t="s">
        <v>270</v>
      </c>
      <c r="C13" s="8" t="s">
        <v>271</v>
      </c>
      <c r="D13" s="9">
        <v>143</v>
      </c>
      <c r="E13" s="9">
        <v>120</v>
      </c>
      <c r="F13" s="9">
        <f t="shared" si="0"/>
        <v>263</v>
      </c>
      <c r="G13" s="9">
        <v>0</v>
      </c>
      <c r="H13" s="9">
        <v>0</v>
      </c>
      <c r="I13" s="9">
        <f t="shared" si="1"/>
        <v>0</v>
      </c>
      <c r="J13" s="9">
        <v>143</v>
      </c>
      <c r="K13" s="9">
        <v>120</v>
      </c>
      <c r="L13" s="9">
        <f t="shared" si="2"/>
        <v>263</v>
      </c>
    </row>
    <row r="14" spans="1:12" x14ac:dyDescent="0.25">
      <c r="A14" s="8">
        <v>7</v>
      </c>
      <c r="B14" s="7" t="s">
        <v>272</v>
      </c>
      <c r="C14" s="8" t="s">
        <v>273</v>
      </c>
      <c r="D14" s="9">
        <v>100</v>
      </c>
      <c r="E14" s="9">
        <v>81</v>
      </c>
      <c r="F14" s="9">
        <f t="shared" si="0"/>
        <v>181</v>
      </c>
      <c r="G14" s="9">
        <v>0</v>
      </c>
      <c r="H14" s="9">
        <v>0</v>
      </c>
      <c r="I14" s="9">
        <f t="shared" si="1"/>
        <v>0</v>
      </c>
      <c r="J14" s="9">
        <v>100</v>
      </c>
      <c r="K14" s="9">
        <v>81</v>
      </c>
      <c r="L14" s="9">
        <f t="shared" si="2"/>
        <v>181</v>
      </c>
    </row>
    <row r="15" spans="1:12" x14ac:dyDescent="0.25">
      <c r="A15" s="8">
        <v>8</v>
      </c>
      <c r="B15" s="7" t="s">
        <v>274</v>
      </c>
      <c r="C15" s="8" t="s">
        <v>275</v>
      </c>
      <c r="D15" s="9">
        <v>119</v>
      </c>
      <c r="E15" s="9">
        <v>111</v>
      </c>
      <c r="F15" s="9">
        <f t="shared" si="0"/>
        <v>230</v>
      </c>
      <c r="G15" s="9">
        <v>0</v>
      </c>
      <c r="H15" s="9">
        <v>0</v>
      </c>
      <c r="I15" s="9">
        <f t="shared" si="1"/>
        <v>0</v>
      </c>
      <c r="J15" s="9">
        <v>119</v>
      </c>
      <c r="K15" s="9">
        <v>111</v>
      </c>
      <c r="L15" s="9">
        <f t="shared" si="2"/>
        <v>230</v>
      </c>
    </row>
    <row r="16" spans="1:12" x14ac:dyDescent="0.25">
      <c r="A16" s="8">
        <v>9</v>
      </c>
      <c r="B16" s="7" t="s">
        <v>276</v>
      </c>
      <c r="C16" s="8" t="s">
        <v>277</v>
      </c>
      <c r="D16" s="9">
        <v>218</v>
      </c>
      <c r="E16" s="9">
        <v>173</v>
      </c>
      <c r="F16" s="9">
        <f t="shared" si="0"/>
        <v>391</v>
      </c>
      <c r="G16" s="9">
        <v>0</v>
      </c>
      <c r="H16" s="9">
        <v>0</v>
      </c>
      <c r="I16" s="9">
        <f t="shared" si="1"/>
        <v>0</v>
      </c>
      <c r="J16" s="9">
        <v>218</v>
      </c>
      <c r="K16" s="9">
        <v>173</v>
      </c>
      <c r="L16" s="9">
        <f t="shared" si="2"/>
        <v>391</v>
      </c>
    </row>
    <row r="17" spans="1:12" x14ac:dyDescent="0.25">
      <c r="A17" s="8">
        <v>10</v>
      </c>
      <c r="B17" s="7" t="s">
        <v>278</v>
      </c>
      <c r="C17" s="8" t="s">
        <v>279</v>
      </c>
      <c r="D17" s="9">
        <v>132</v>
      </c>
      <c r="E17" s="9">
        <v>139</v>
      </c>
      <c r="F17" s="9">
        <f t="shared" si="0"/>
        <v>271</v>
      </c>
      <c r="G17" s="9">
        <v>0</v>
      </c>
      <c r="H17" s="9">
        <v>0</v>
      </c>
      <c r="I17" s="9">
        <f t="shared" si="1"/>
        <v>0</v>
      </c>
      <c r="J17" s="9">
        <v>132</v>
      </c>
      <c r="K17" s="9">
        <v>139</v>
      </c>
      <c r="L17" s="9">
        <f t="shared" si="2"/>
        <v>271</v>
      </c>
    </row>
    <row r="18" spans="1:12" x14ac:dyDescent="0.25">
      <c r="A18" s="8">
        <v>11</v>
      </c>
      <c r="B18" s="7" t="s">
        <v>280</v>
      </c>
      <c r="C18" s="8" t="s">
        <v>281</v>
      </c>
      <c r="D18" s="9">
        <v>147</v>
      </c>
      <c r="E18" s="9">
        <v>170</v>
      </c>
      <c r="F18" s="9">
        <f t="shared" si="0"/>
        <v>317</v>
      </c>
      <c r="G18" s="9">
        <v>0</v>
      </c>
      <c r="H18" s="9">
        <v>0</v>
      </c>
      <c r="I18" s="9">
        <f t="shared" si="1"/>
        <v>0</v>
      </c>
      <c r="J18" s="9">
        <v>147</v>
      </c>
      <c r="K18" s="9">
        <v>170</v>
      </c>
      <c r="L18" s="9">
        <f t="shared" si="2"/>
        <v>317</v>
      </c>
    </row>
    <row r="19" spans="1:12" x14ac:dyDescent="0.25">
      <c r="A19" s="8">
        <v>12</v>
      </c>
      <c r="B19" s="7" t="s">
        <v>282</v>
      </c>
      <c r="C19" s="8" t="s">
        <v>283</v>
      </c>
      <c r="D19" s="9">
        <v>205</v>
      </c>
      <c r="E19" s="9">
        <v>195</v>
      </c>
      <c r="F19" s="9">
        <f t="shared" si="0"/>
        <v>400</v>
      </c>
      <c r="G19" s="9">
        <v>0</v>
      </c>
      <c r="H19" s="9">
        <v>0</v>
      </c>
      <c r="I19" s="9">
        <f t="shared" si="1"/>
        <v>0</v>
      </c>
      <c r="J19" s="9">
        <v>205</v>
      </c>
      <c r="K19" s="9">
        <v>195</v>
      </c>
      <c r="L19" s="9">
        <f t="shared" si="2"/>
        <v>400</v>
      </c>
    </row>
    <row r="20" spans="1:12" x14ac:dyDescent="0.25">
      <c r="A20" s="8">
        <v>13</v>
      </c>
      <c r="B20" s="7" t="s">
        <v>284</v>
      </c>
      <c r="C20" s="8" t="s">
        <v>50</v>
      </c>
      <c r="D20" s="9">
        <v>307</v>
      </c>
      <c r="E20" s="9">
        <v>268</v>
      </c>
      <c r="F20" s="9">
        <f t="shared" si="0"/>
        <v>575</v>
      </c>
      <c r="G20" s="9">
        <v>0</v>
      </c>
      <c r="H20" s="9">
        <v>0</v>
      </c>
      <c r="I20" s="9">
        <f t="shared" si="1"/>
        <v>0</v>
      </c>
      <c r="J20" s="9">
        <v>307</v>
      </c>
      <c r="K20" s="9">
        <v>268</v>
      </c>
      <c r="L20" s="9">
        <f t="shared" si="2"/>
        <v>575</v>
      </c>
    </row>
    <row r="21" spans="1:12" x14ac:dyDescent="0.25">
      <c r="A21" s="8">
        <v>14</v>
      </c>
      <c r="B21" s="7" t="s">
        <v>285</v>
      </c>
      <c r="C21" s="8" t="s">
        <v>286</v>
      </c>
      <c r="D21" s="9">
        <v>206</v>
      </c>
      <c r="E21" s="9">
        <v>193</v>
      </c>
      <c r="F21" s="9">
        <f t="shared" si="0"/>
        <v>399</v>
      </c>
      <c r="G21" s="9">
        <v>0</v>
      </c>
      <c r="H21" s="9">
        <v>0</v>
      </c>
      <c r="I21" s="9">
        <f t="shared" si="1"/>
        <v>0</v>
      </c>
      <c r="J21" s="9">
        <v>206</v>
      </c>
      <c r="K21" s="9">
        <v>193</v>
      </c>
      <c r="L21" s="9">
        <f t="shared" si="2"/>
        <v>399</v>
      </c>
    </row>
    <row r="22" spans="1:12" x14ac:dyDescent="0.25">
      <c r="A22" s="20" t="s">
        <v>0</v>
      </c>
      <c r="B22" s="20"/>
      <c r="C22" s="20"/>
      <c r="D22" s="21">
        <f t="shared" ref="D22:I22" si="3">SUM(D8:D21)</f>
        <v>2223</v>
      </c>
      <c r="E22" s="21">
        <f t="shared" si="3"/>
        <v>2021</v>
      </c>
      <c r="F22" s="21">
        <f t="shared" si="3"/>
        <v>4244</v>
      </c>
      <c r="G22" s="21">
        <f t="shared" si="3"/>
        <v>0</v>
      </c>
      <c r="H22" s="21">
        <f t="shared" si="3"/>
        <v>0</v>
      </c>
      <c r="I22" s="21">
        <f t="shared" si="3"/>
        <v>0</v>
      </c>
      <c r="J22" s="21">
        <f>SUM(J8:J21)</f>
        <v>2223</v>
      </c>
      <c r="K22" s="21">
        <f>SUM(K8:K21)</f>
        <v>2021</v>
      </c>
      <c r="L22" s="21">
        <f>SUM(L8:L21)</f>
        <v>4244</v>
      </c>
    </row>
    <row r="24" spans="1:12" x14ac:dyDescent="0.25">
      <c r="A24" s="1" t="s">
        <v>367</v>
      </c>
    </row>
  </sheetData>
  <mergeCells count="10">
    <mergeCell ref="A22:C22"/>
    <mergeCell ref="A1:L1"/>
    <mergeCell ref="A2:L2"/>
    <mergeCell ref="A5:C5"/>
    <mergeCell ref="A6:A7"/>
    <mergeCell ref="B6:B7"/>
    <mergeCell ref="C6:C7"/>
    <mergeCell ref="D6:F6"/>
    <mergeCell ref="G6:I6"/>
    <mergeCell ref="J6:L6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B802-5AE3-400A-997F-4AC0515B5012}">
  <dimension ref="A1:L24"/>
  <sheetViews>
    <sheetView workbookViewId="0">
      <selection activeCell="J8" sqref="J8:K21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2" width="11.85546875" customWidth="1"/>
  </cols>
  <sheetData>
    <row r="1" spans="1:12" ht="21" customHeight="1" x14ac:dyDescent="0.35">
      <c r="A1" s="16" t="s">
        <v>349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1" customHeight="1" x14ac:dyDescent="0.35">
      <c r="A2" s="17" t="s">
        <v>348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" customHeight="1" x14ac:dyDescent="0.35">
      <c r="A3" s="4"/>
      <c r="B3" s="4"/>
      <c r="C3" s="4"/>
      <c r="D3" s="4"/>
      <c r="E3" s="4"/>
      <c r="F3" s="4"/>
      <c r="G3" s="3"/>
      <c r="H3" s="3"/>
    </row>
    <row r="4" spans="1:12" ht="15" customHeight="1" x14ac:dyDescent="0.35">
      <c r="A4" s="6" t="s">
        <v>19</v>
      </c>
      <c r="B4" s="6"/>
      <c r="C4" s="6"/>
      <c r="D4" s="6"/>
      <c r="E4" s="4"/>
      <c r="F4" s="4"/>
      <c r="G4" s="3"/>
      <c r="H4" s="3"/>
    </row>
    <row r="5" spans="1:12" x14ac:dyDescent="0.25">
      <c r="A5" s="10" t="s">
        <v>346</v>
      </c>
      <c r="B5" s="10"/>
      <c r="C5" s="10"/>
      <c r="D5" s="5"/>
    </row>
    <row r="6" spans="1:12" s="2" customFormat="1" ht="25.5" customHeight="1" x14ac:dyDescent="0.25">
      <c r="A6" s="18" t="s">
        <v>18</v>
      </c>
      <c r="B6" s="18" t="s">
        <v>17</v>
      </c>
      <c r="C6" s="18" t="s">
        <v>16</v>
      </c>
      <c r="D6" s="18" t="s">
        <v>364</v>
      </c>
      <c r="E6" s="18"/>
      <c r="F6" s="18"/>
      <c r="G6" s="18" t="s">
        <v>365</v>
      </c>
      <c r="H6" s="18"/>
      <c r="I6" s="18"/>
      <c r="J6" s="18" t="s">
        <v>368</v>
      </c>
      <c r="K6" s="18"/>
      <c r="L6" s="18"/>
    </row>
    <row r="7" spans="1:12" s="2" customFormat="1" x14ac:dyDescent="0.25">
      <c r="A7" s="18"/>
      <c r="B7" s="18"/>
      <c r="C7" s="18"/>
      <c r="D7" s="19" t="s">
        <v>15</v>
      </c>
      <c r="E7" s="19" t="s">
        <v>14</v>
      </c>
      <c r="F7" s="19" t="s">
        <v>13</v>
      </c>
      <c r="G7" s="19" t="s">
        <v>15</v>
      </c>
      <c r="H7" s="19" t="s">
        <v>14</v>
      </c>
      <c r="I7" s="19" t="s">
        <v>13</v>
      </c>
      <c r="J7" s="19" t="s">
        <v>15</v>
      </c>
      <c r="K7" s="19" t="s">
        <v>14</v>
      </c>
      <c r="L7" s="19" t="s">
        <v>13</v>
      </c>
    </row>
    <row r="8" spans="1:12" x14ac:dyDescent="0.25">
      <c r="A8" s="8">
        <v>1</v>
      </c>
      <c r="B8" s="7" t="s">
        <v>287</v>
      </c>
      <c r="C8" s="8" t="s">
        <v>288</v>
      </c>
      <c r="D8" s="9">
        <v>105</v>
      </c>
      <c r="E8" s="9">
        <v>106</v>
      </c>
      <c r="F8" s="9">
        <f>SUM(D8:E8)</f>
        <v>211</v>
      </c>
      <c r="G8" s="9">
        <v>0</v>
      </c>
      <c r="H8" s="9">
        <v>0</v>
      </c>
      <c r="I8" s="9">
        <f>SUM(G8:H8)</f>
        <v>0</v>
      </c>
      <c r="J8" s="9">
        <v>105</v>
      </c>
      <c r="K8" s="9">
        <v>106</v>
      </c>
      <c r="L8" s="9">
        <f>SUM(J8:K8)</f>
        <v>211</v>
      </c>
    </row>
    <row r="9" spans="1:12" x14ac:dyDescent="0.25">
      <c r="A9" s="8">
        <v>2</v>
      </c>
      <c r="B9" s="7" t="s">
        <v>289</v>
      </c>
      <c r="C9" s="8" t="s">
        <v>290</v>
      </c>
      <c r="D9" s="9">
        <v>63</v>
      </c>
      <c r="E9" s="9">
        <v>62</v>
      </c>
      <c r="F9" s="9">
        <f t="shared" ref="F9:F21" si="0">SUM(D9:E9)</f>
        <v>125</v>
      </c>
      <c r="G9" s="9">
        <v>0</v>
      </c>
      <c r="H9" s="9">
        <v>0</v>
      </c>
      <c r="I9" s="9">
        <f t="shared" ref="I9:I21" si="1">SUM(G9:H9)</f>
        <v>0</v>
      </c>
      <c r="J9" s="9">
        <v>63</v>
      </c>
      <c r="K9" s="9">
        <v>62</v>
      </c>
      <c r="L9" s="9">
        <f t="shared" ref="L9:L21" si="2">SUM(J9:K9)</f>
        <v>125</v>
      </c>
    </row>
    <row r="10" spans="1:12" x14ac:dyDescent="0.25">
      <c r="A10" s="8">
        <v>3</v>
      </c>
      <c r="B10" s="7" t="s">
        <v>291</v>
      </c>
      <c r="C10" s="8" t="s">
        <v>292</v>
      </c>
      <c r="D10" s="9">
        <v>217</v>
      </c>
      <c r="E10" s="9">
        <v>186</v>
      </c>
      <c r="F10" s="9">
        <f t="shared" si="0"/>
        <v>403</v>
      </c>
      <c r="G10" s="9">
        <v>0</v>
      </c>
      <c r="H10" s="9">
        <v>0</v>
      </c>
      <c r="I10" s="9">
        <f t="shared" si="1"/>
        <v>0</v>
      </c>
      <c r="J10" s="9">
        <v>217</v>
      </c>
      <c r="K10" s="9">
        <v>186</v>
      </c>
      <c r="L10" s="9">
        <f t="shared" si="2"/>
        <v>403</v>
      </c>
    </row>
    <row r="11" spans="1:12" x14ac:dyDescent="0.25">
      <c r="A11" s="8">
        <v>4</v>
      </c>
      <c r="B11" s="7" t="s">
        <v>293</v>
      </c>
      <c r="C11" s="8" t="s">
        <v>27</v>
      </c>
      <c r="D11" s="9">
        <v>180</v>
      </c>
      <c r="E11" s="9">
        <v>198</v>
      </c>
      <c r="F11" s="9">
        <f t="shared" si="0"/>
        <v>378</v>
      </c>
      <c r="G11" s="9">
        <v>0</v>
      </c>
      <c r="H11" s="9">
        <v>0</v>
      </c>
      <c r="I11" s="9">
        <f t="shared" si="1"/>
        <v>0</v>
      </c>
      <c r="J11" s="9">
        <v>180</v>
      </c>
      <c r="K11" s="9">
        <v>198</v>
      </c>
      <c r="L11" s="9">
        <f t="shared" si="2"/>
        <v>378</v>
      </c>
    </row>
    <row r="12" spans="1:12" x14ac:dyDescent="0.25">
      <c r="A12" s="8">
        <v>5</v>
      </c>
      <c r="B12" s="7" t="s">
        <v>294</v>
      </c>
      <c r="C12" s="8" t="s">
        <v>295</v>
      </c>
      <c r="D12" s="9">
        <v>166</v>
      </c>
      <c r="E12" s="9">
        <v>126</v>
      </c>
      <c r="F12" s="9">
        <f t="shared" si="0"/>
        <v>292</v>
      </c>
      <c r="G12" s="9">
        <v>0</v>
      </c>
      <c r="H12" s="9">
        <v>0</v>
      </c>
      <c r="I12" s="9">
        <f t="shared" si="1"/>
        <v>0</v>
      </c>
      <c r="J12" s="9">
        <v>166</v>
      </c>
      <c r="K12" s="9">
        <v>126</v>
      </c>
      <c r="L12" s="9">
        <f t="shared" si="2"/>
        <v>292</v>
      </c>
    </row>
    <row r="13" spans="1:12" x14ac:dyDescent="0.25">
      <c r="A13" s="8">
        <v>6</v>
      </c>
      <c r="B13" s="7" t="s">
        <v>296</v>
      </c>
      <c r="C13" s="8" t="s">
        <v>297</v>
      </c>
      <c r="D13" s="9">
        <v>101</v>
      </c>
      <c r="E13" s="9">
        <v>82</v>
      </c>
      <c r="F13" s="9">
        <f t="shared" si="0"/>
        <v>183</v>
      </c>
      <c r="G13" s="9">
        <v>0</v>
      </c>
      <c r="H13" s="9">
        <v>0</v>
      </c>
      <c r="I13" s="9">
        <f t="shared" si="1"/>
        <v>0</v>
      </c>
      <c r="J13" s="9">
        <v>101</v>
      </c>
      <c r="K13" s="9">
        <v>82</v>
      </c>
      <c r="L13" s="9">
        <f t="shared" si="2"/>
        <v>183</v>
      </c>
    </row>
    <row r="14" spans="1:12" x14ac:dyDescent="0.25">
      <c r="A14" s="8">
        <v>7</v>
      </c>
      <c r="B14" s="7" t="s">
        <v>298</v>
      </c>
      <c r="C14" s="8" t="s">
        <v>299</v>
      </c>
      <c r="D14" s="9">
        <v>113</v>
      </c>
      <c r="E14" s="9">
        <v>119</v>
      </c>
      <c r="F14" s="9">
        <f t="shared" si="0"/>
        <v>232</v>
      </c>
      <c r="G14" s="9">
        <v>0</v>
      </c>
      <c r="H14" s="9">
        <v>0</v>
      </c>
      <c r="I14" s="9">
        <f t="shared" si="1"/>
        <v>0</v>
      </c>
      <c r="J14" s="9">
        <v>113</v>
      </c>
      <c r="K14" s="9">
        <v>119</v>
      </c>
      <c r="L14" s="9">
        <f t="shared" si="2"/>
        <v>232</v>
      </c>
    </row>
    <row r="15" spans="1:12" x14ac:dyDescent="0.25">
      <c r="A15" s="8">
        <v>8</v>
      </c>
      <c r="B15" s="7" t="s">
        <v>300</v>
      </c>
      <c r="C15" s="8" t="s">
        <v>301</v>
      </c>
      <c r="D15" s="9">
        <v>143</v>
      </c>
      <c r="E15" s="9">
        <v>144</v>
      </c>
      <c r="F15" s="9">
        <f t="shared" si="0"/>
        <v>287</v>
      </c>
      <c r="G15" s="9">
        <v>0</v>
      </c>
      <c r="H15" s="9">
        <v>0</v>
      </c>
      <c r="I15" s="9">
        <f t="shared" si="1"/>
        <v>0</v>
      </c>
      <c r="J15" s="9">
        <v>143</v>
      </c>
      <c r="K15" s="9">
        <v>144</v>
      </c>
      <c r="L15" s="9">
        <f t="shared" si="2"/>
        <v>287</v>
      </c>
    </row>
    <row r="16" spans="1:12" x14ac:dyDescent="0.25">
      <c r="A16" s="8">
        <v>9</v>
      </c>
      <c r="B16" s="7" t="s">
        <v>302</v>
      </c>
      <c r="C16" s="8" t="s">
        <v>303</v>
      </c>
      <c r="D16" s="9">
        <v>62</v>
      </c>
      <c r="E16" s="9">
        <v>62</v>
      </c>
      <c r="F16" s="9">
        <f t="shared" si="0"/>
        <v>124</v>
      </c>
      <c r="G16" s="9">
        <v>0</v>
      </c>
      <c r="H16" s="9">
        <v>0</v>
      </c>
      <c r="I16" s="9">
        <f t="shared" si="1"/>
        <v>0</v>
      </c>
      <c r="J16" s="9">
        <v>62</v>
      </c>
      <c r="K16" s="9">
        <v>62</v>
      </c>
      <c r="L16" s="9">
        <f t="shared" si="2"/>
        <v>124</v>
      </c>
    </row>
    <row r="17" spans="1:12" x14ac:dyDescent="0.25">
      <c r="A17" s="8">
        <v>10</v>
      </c>
      <c r="B17" s="7" t="s">
        <v>304</v>
      </c>
      <c r="C17" s="8" t="s">
        <v>305</v>
      </c>
      <c r="D17" s="9">
        <v>54</v>
      </c>
      <c r="E17" s="9">
        <v>63</v>
      </c>
      <c r="F17" s="9">
        <f t="shared" si="0"/>
        <v>117</v>
      </c>
      <c r="G17" s="9">
        <v>0</v>
      </c>
      <c r="H17" s="9">
        <v>0</v>
      </c>
      <c r="I17" s="9">
        <f t="shared" si="1"/>
        <v>0</v>
      </c>
      <c r="J17" s="9">
        <v>54</v>
      </c>
      <c r="K17" s="9">
        <v>63</v>
      </c>
      <c r="L17" s="9">
        <f t="shared" si="2"/>
        <v>117</v>
      </c>
    </row>
    <row r="18" spans="1:12" x14ac:dyDescent="0.25">
      <c r="A18" s="8">
        <v>11</v>
      </c>
      <c r="B18" s="7" t="s">
        <v>306</v>
      </c>
      <c r="C18" s="8" t="s">
        <v>307</v>
      </c>
      <c r="D18" s="9">
        <v>123</v>
      </c>
      <c r="E18" s="9">
        <v>105</v>
      </c>
      <c r="F18" s="9">
        <f t="shared" si="0"/>
        <v>228</v>
      </c>
      <c r="G18" s="9">
        <v>0</v>
      </c>
      <c r="H18" s="9">
        <v>0</v>
      </c>
      <c r="I18" s="9">
        <f t="shared" si="1"/>
        <v>0</v>
      </c>
      <c r="J18" s="9">
        <v>123</v>
      </c>
      <c r="K18" s="9">
        <v>105</v>
      </c>
      <c r="L18" s="9">
        <f t="shared" si="2"/>
        <v>228</v>
      </c>
    </row>
    <row r="19" spans="1:12" x14ac:dyDescent="0.25">
      <c r="A19" s="8">
        <v>12</v>
      </c>
      <c r="B19" s="7" t="s">
        <v>308</v>
      </c>
      <c r="C19" s="8" t="s">
        <v>309</v>
      </c>
      <c r="D19" s="9">
        <v>140</v>
      </c>
      <c r="E19" s="9">
        <v>121</v>
      </c>
      <c r="F19" s="9">
        <f t="shared" si="0"/>
        <v>261</v>
      </c>
      <c r="G19" s="9">
        <v>0</v>
      </c>
      <c r="H19" s="9">
        <v>0</v>
      </c>
      <c r="I19" s="9">
        <f t="shared" si="1"/>
        <v>0</v>
      </c>
      <c r="J19" s="9">
        <v>140</v>
      </c>
      <c r="K19" s="9">
        <v>121</v>
      </c>
      <c r="L19" s="9">
        <f t="shared" si="2"/>
        <v>261</v>
      </c>
    </row>
    <row r="20" spans="1:12" x14ac:dyDescent="0.25">
      <c r="A20" s="8">
        <v>13</v>
      </c>
      <c r="B20" s="7" t="s">
        <v>310</v>
      </c>
      <c r="C20" s="8" t="s">
        <v>311</v>
      </c>
      <c r="D20" s="9">
        <v>224</v>
      </c>
      <c r="E20" s="9">
        <v>203</v>
      </c>
      <c r="F20" s="9">
        <f t="shared" si="0"/>
        <v>427</v>
      </c>
      <c r="G20" s="9">
        <v>0</v>
      </c>
      <c r="H20" s="9">
        <v>0</v>
      </c>
      <c r="I20" s="9">
        <f t="shared" si="1"/>
        <v>0</v>
      </c>
      <c r="J20" s="9">
        <v>224</v>
      </c>
      <c r="K20" s="9">
        <v>203</v>
      </c>
      <c r="L20" s="9">
        <f t="shared" si="2"/>
        <v>427</v>
      </c>
    </row>
    <row r="21" spans="1:12" x14ac:dyDescent="0.25">
      <c r="A21" s="8">
        <v>14</v>
      </c>
      <c r="B21" s="7" t="s">
        <v>312</v>
      </c>
      <c r="C21" s="8" t="s">
        <v>313</v>
      </c>
      <c r="D21" s="9">
        <v>137</v>
      </c>
      <c r="E21" s="9">
        <v>128</v>
      </c>
      <c r="F21" s="9">
        <f t="shared" si="0"/>
        <v>265</v>
      </c>
      <c r="G21" s="9">
        <v>0</v>
      </c>
      <c r="H21" s="9">
        <v>0</v>
      </c>
      <c r="I21" s="9">
        <f t="shared" si="1"/>
        <v>0</v>
      </c>
      <c r="J21" s="9">
        <v>137</v>
      </c>
      <c r="K21" s="9">
        <v>128</v>
      </c>
      <c r="L21" s="9">
        <f t="shared" si="2"/>
        <v>265</v>
      </c>
    </row>
    <row r="22" spans="1:12" x14ac:dyDescent="0.25">
      <c r="A22" s="20" t="s">
        <v>0</v>
      </c>
      <c r="B22" s="20"/>
      <c r="C22" s="20"/>
      <c r="D22" s="21">
        <f t="shared" ref="D22:I22" si="3">SUM(D8:D21)</f>
        <v>1828</v>
      </c>
      <c r="E22" s="21">
        <f t="shared" si="3"/>
        <v>1705</v>
      </c>
      <c r="F22" s="21">
        <f t="shared" si="3"/>
        <v>3533</v>
      </c>
      <c r="G22" s="21">
        <f t="shared" si="3"/>
        <v>0</v>
      </c>
      <c r="H22" s="21">
        <f t="shared" si="3"/>
        <v>0</v>
      </c>
      <c r="I22" s="21">
        <f t="shared" si="3"/>
        <v>0</v>
      </c>
      <c r="J22" s="21">
        <f>SUM(J8:J21)</f>
        <v>1828</v>
      </c>
      <c r="K22" s="21">
        <f>SUM(K8:K21)</f>
        <v>1705</v>
      </c>
      <c r="L22" s="21">
        <f>SUM(L8:L21)</f>
        <v>3533</v>
      </c>
    </row>
    <row r="24" spans="1:12" x14ac:dyDescent="0.25">
      <c r="A24" s="1" t="s">
        <v>367</v>
      </c>
    </row>
  </sheetData>
  <mergeCells count="10">
    <mergeCell ref="A22:C22"/>
    <mergeCell ref="A1:L1"/>
    <mergeCell ref="A2:L2"/>
    <mergeCell ref="A5:C5"/>
    <mergeCell ref="A6:A7"/>
    <mergeCell ref="B6:B7"/>
    <mergeCell ref="C6:C7"/>
    <mergeCell ref="D6:F6"/>
    <mergeCell ref="G6:I6"/>
    <mergeCell ref="J6:L6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D9D0B-0386-4541-BF39-32A35AE6FFA2}">
  <dimension ref="A1:L22"/>
  <sheetViews>
    <sheetView tabSelected="1" workbookViewId="0">
      <selection activeCell="K13" sqref="K13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2" width="11.85546875" customWidth="1"/>
  </cols>
  <sheetData>
    <row r="1" spans="1:12" ht="21" customHeight="1" x14ac:dyDescent="0.35">
      <c r="A1" s="16" t="s">
        <v>349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1" customHeight="1" x14ac:dyDescent="0.35">
      <c r="A2" s="17" t="s">
        <v>348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" customHeight="1" x14ac:dyDescent="0.35">
      <c r="A3" s="4"/>
      <c r="B3" s="4"/>
      <c r="C3" s="4"/>
      <c r="D3" s="4"/>
      <c r="E3" s="4"/>
      <c r="F3" s="4"/>
      <c r="G3" s="3"/>
      <c r="H3" s="3"/>
    </row>
    <row r="4" spans="1:12" ht="15" customHeight="1" x14ac:dyDescent="0.35">
      <c r="A4" s="6" t="s">
        <v>19</v>
      </c>
      <c r="B4" s="6"/>
      <c r="C4" s="6"/>
      <c r="D4" s="6"/>
      <c r="E4" s="4"/>
      <c r="F4" s="4"/>
      <c r="G4" s="3"/>
      <c r="H4" s="3"/>
    </row>
    <row r="5" spans="1:12" x14ac:dyDescent="0.25">
      <c r="A5" s="10" t="s">
        <v>347</v>
      </c>
      <c r="B5" s="10"/>
      <c r="C5" s="10"/>
      <c r="D5" s="5"/>
    </row>
    <row r="6" spans="1:12" s="2" customFormat="1" ht="25.5" customHeight="1" x14ac:dyDescent="0.25">
      <c r="A6" s="18" t="s">
        <v>18</v>
      </c>
      <c r="B6" s="18" t="s">
        <v>17</v>
      </c>
      <c r="C6" s="18" t="s">
        <v>16</v>
      </c>
      <c r="D6" s="18" t="s">
        <v>364</v>
      </c>
      <c r="E6" s="18"/>
      <c r="F6" s="18"/>
      <c r="G6" s="18" t="s">
        <v>365</v>
      </c>
      <c r="H6" s="18"/>
      <c r="I6" s="18"/>
      <c r="J6" s="18" t="s">
        <v>368</v>
      </c>
      <c r="K6" s="18"/>
      <c r="L6" s="18"/>
    </row>
    <row r="7" spans="1:12" s="2" customFormat="1" x14ac:dyDescent="0.25">
      <c r="A7" s="18"/>
      <c r="B7" s="18"/>
      <c r="C7" s="18"/>
      <c r="D7" s="19" t="s">
        <v>15</v>
      </c>
      <c r="E7" s="19" t="s">
        <v>14</v>
      </c>
      <c r="F7" s="19" t="s">
        <v>13</v>
      </c>
      <c r="G7" s="19" t="s">
        <v>15</v>
      </c>
      <c r="H7" s="19" t="s">
        <v>14</v>
      </c>
      <c r="I7" s="19" t="s">
        <v>13</v>
      </c>
      <c r="J7" s="19" t="s">
        <v>15</v>
      </c>
      <c r="K7" s="19" t="s">
        <v>14</v>
      </c>
      <c r="L7" s="19" t="s">
        <v>13</v>
      </c>
    </row>
    <row r="8" spans="1:12" x14ac:dyDescent="0.25">
      <c r="A8" s="8">
        <v>1</v>
      </c>
      <c r="B8" s="7" t="s">
        <v>314</v>
      </c>
      <c r="C8" s="8" t="s">
        <v>1</v>
      </c>
      <c r="D8" s="9">
        <v>629</v>
      </c>
      <c r="E8" s="9">
        <v>492</v>
      </c>
      <c r="F8" s="9">
        <f>SUM(D8:E8)</f>
        <v>1121</v>
      </c>
      <c r="G8" s="9">
        <v>1</v>
      </c>
      <c r="H8" s="9">
        <v>0</v>
      </c>
      <c r="I8" s="9">
        <f>SUM(G8:H8)</f>
        <v>1</v>
      </c>
      <c r="J8" s="9">
        <v>628</v>
      </c>
      <c r="K8" s="9">
        <v>492</v>
      </c>
      <c r="L8" s="9">
        <f>SUM(J8:K8)</f>
        <v>1120</v>
      </c>
    </row>
    <row r="9" spans="1:12" x14ac:dyDescent="0.25">
      <c r="A9" s="8">
        <v>2</v>
      </c>
      <c r="B9" s="7" t="s">
        <v>315</v>
      </c>
      <c r="C9" s="8" t="s">
        <v>316</v>
      </c>
      <c r="D9" s="9">
        <v>371</v>
      </c>
      <c r="E9" s="9">
        <v>331</v>
      </c>
      <c r="F9" s="9">
        <f t="shared" ref="F9:F19" si="0">SUM(D9:E9)</f>
        <v>702</v>
      </c>
      <c r="G9" s="9">
        <v>0</v>
      </c>
      <c r="H9" s="9">
        <v>0</v>
      </c>
      <c r="I9" s="9">
        <f t="shared" ref="I9:I19" si="1">SUM(G9:H9)</f>
        <v>0</v>
      </c>
      <c r="J9" s="9">
        <v>371</v>
      </c>
      <c r="K9" s="9">
        <v>331</v>
      </c>
      <c r="L9" s="9">
        <f t="shared" ref="L9:L19" si="2">SUM(J9:K9)</f>
        <v>702</v>
      </c>
    </row>
    <row r="10" spans="1:12" x14ac:dyDescent="0.25">
      <c r="A10" s="8">
        <v>3</v>
      </c>
      <c r="B10" s="7" t="s">
        <v>317</v>
      </c>
      <c r="C10" s="8" t="s">
        <v>318</v>
      </c>
      <c r="D10" s="9">
        <v>407</v>
      </c>
      <c r="E10" s="9">
        <v>321</v>
      </c>
      <c r="F10" s="9">
        <f t="shared" si="0"/>
        <v>728</v>
      </c>
      <c r="G10" s="9">
        <v>1</v>
      </c>
      <c r="H10" s="9">
        <v>0</v>
      </c>
      <c r="I10" s="9">
        <f t="shared" si="1"/>
        <v>1</v>
      </c>
      <c r="J10" s="9">
        <v>406</v>
      </c>
      <c r="K10" s="9">
        <v>321</v>
      </c>
      <c r="L10" s="9">
        <f t="shared" si="2"/>
        <v>727</v>
      </c>
    </row>
    <row r="11" spans="1:12" x14ac:dyDescent="0.25">
      <c r="A11" s="8">
        <v>4</v>
      </c>
      <c r="B11" s="7" t="s">
        <v>319</v>
      </c>
      <c r="C11" s="8" t="s">
        <v>320</v>
      </c>
      <c r="D11" s="9">
        <v>126</v>
      </c>
      <c r="E11" s="9">
        <v>133</v>
      </c>
      <c r="F11" s="9">
        <f t="shared" si="0"/>
        <v>259</v>
      </c>
      <c r="G11" s="9">
        <v>0</v>
      </c>
      <c r="H11" s="9">
        <v>0</v>
      </c>
      <c r="I11" s="9">
        <f t="shared" si="1"/>
        <v>0</v>
      </c>
      <c r="J11" s="9">
        <v>126</v>
      </c>
      <c r="K11" s="9">
        <v>133</v>
      </c>
      <c r="L11" s="9">
        <f t="shared" si="2"/>
        <v>259</v>
      </c>
    </row>
    <row r="12" spans="1:12" x14ac:dyDescent="0.25">
      <c r="A12" s="8">
        <v>5</v>
      </c>
      <c r="B12" s="7" t="s">
        <v>321</v>
      </c>
      <c r="C12" s="8" t="s">
        <v>322</v>
      </c>
      <c r="D12" s="9">
        <v>346</v>
      </c>
      <c r="E12" s="9">
        <v>248</v>
      </c>
      <c r="F12" s="9">
        <f t="shared" si="0"/>
        <v>594</v>
      </c>
      <c r="G12" s="9">
        <v>2</v>
      </c>
      <c r="H12" s="9">
        <v>0</v>
      </c>
      <c r="I12" s="9">
        <f t="shared" si="1"/>
        <v>2</v>
      </c>
      <c r="J12" s="9">
        <v>344</v>
      </c>
      <c r="K12" s="9">
        <v>248</v>
      </c>
      <c r="L12" s="9">
        <f t="shared" si="2"/>
        <v>592</v>
      </c>
    </row>
    <row r="13" spans="1:12" x14ac:dyDescent="0.25">
      <c r="A13" s="8">
        <v>6</v>
      </c>
      <c r="B13" s="7" t="s">
        <v>323</v>
      </c>
      <c r="C13" s="8" t="s">
        <v>324</v>
      </c>
      <c r="D13" s="9">
        <v>669</v>
      </c>
      <c r="E13" s="9">
        <v>539</v>
      </c>
      <c r="F13" s="9">
        <f t="shared" si="0"/>
        <v>1208</v>
      </c>
      <c r="G13" s="9">
        <v>0</v>
      </c>
      <c r="H13" s="9">
        <v>0</v>
      </c>
      <c r="I13" s="9">
        <f t="shared" si="1"/>
        <v>0</v>
      </c>
      <c r="J13" s="9">
        <v>669</v>
      </c>
      <c r="K13" s="9">
        <v>539</v>
      </c>
      <c r="L13" s="9">
        <f t="shared" si="2"/>
        <v>1208</v>
      </c>
    </row>
    <row r="14" spans="1:12" x14ac:dyDescent="0.25">
      <c r="A14" s="8">
        <v>7</v>
      </c>
      <c r="B14" s="7" t="s">
        <v>325</v>
      </c>
      <c r="C14" s="8" t="s">
        <v>326</v>
      </c>
      <c r="D14" s="9">
        <v>281</v>
      </c>
      <c r="E14" s="9">
        <v>239</v>
      </c>
      <c r="F14" s="9">
        <f t="shared" si="0"/>
        <v>520</v>
      </c>
      <c r="G14" s="9">
        <v>0</v>
      </c>
      <c r="H14" s="9">
        <v>0</v>
      </c>
      <c r="I14" s="9">
        <f t="shared" si="1"/>
        <v>0</v>
      </c>
      <c r="J14" s="9">
        <v>281</v>
      </c>
      <c r="K14" s="9">
        <v>239</v>
      </c>
      <c r="L14" s="9">
        <f t="shared" si="2"/>
        <v>520</v>
      </c>
    </row>
    <row r="15" spans="1:12" x14ac:dyDescent="0.25">
      <c r="A15" s="8">
        <v>8</v>
      </c>
      <c r="B15" s="7" t="s">
        <v>327</v>
      </c>
      <c r="C15" s="8" t="s">
        <v>328</v>
      </c>
      <c r="D15" s="9">
        <v>216</v>
      </c>
      <c r="E15" s="9">
        <v>168</v>
      </c>
      <c r="F15" s="9">
        <f t="shared" si="0"/>
        <v>384</v>
      </c>
      <c r="G15" s="9">
        <v>0</v>
      </c>
      <c r="H15" s="9">
        <v>0</v>
      </c>
      <c r="I15" s="9">
        <f t="shared" si="1"/>
        <v>0</v>
      </c>
      <c r="J15" s="9">
        <v>216</v>
      </c>
      <c r="K15" s="9">
        <v>168</v>
      </c>
      <c r="L15" s="9">
        <f t="shared" si="2"/>
        <v>384</v>
      </c>
    </row>
    <row r="16" spans="1:12" x14ac:dyDescent="0.25">
      <c r="A16" s="8">
        <v>9</v>
      </c>
      <c r="B16" s="7" t="s">
        <v>329</v>
      </c>
      <c r="C16" s="8" t="s">
        <v>330</v>
      </c>
      <c r="D16" s="9">
        <v>296</v>
      </c>
      <c r="E16" s="9">
        <v>206</v>
      </c>
      <c r="F16" s="9">
        <f t="shared" si="0"/>
        <v>502</v>
      </c>
      <c r="G16" s="9">
        <v>0</v>
      </c>
      <c r="H16" s="9">
        <v>0</v>
      </c>
      <c r="I16" s="9">
        <f t="shared" si="1"/>
        <v>0</v>
      </c>
      <c r="J16" s="9">
        <v>296</v>
      </c>
      <c r="K16" s="9">
        <v>206</v>
      </c>
      <c r="L16" s="9">
        <f t="shared" si="2"/>
        <v>502</v>
      </c>
    </row>
    <row r="17" spans="1:12" x14ac:dyDescent="0.25">
      <c r="A17" s="8">
        <v>10</v>
      </c>
      <c r="B17" s="7" t="s">
        <v>331</v>
      </c>
      <c r="C17" s="8" t="s">
        <v>332</v>
      </c>
      <c r="D17" s="9">
        <v>233</v>
      </c>
      <c r="E17" s="9">
        <v>172</v>
      </c>
      <c r="F17" s="9">
        <f t="shared" si="0"/>
        <v>405</v>
      </c>
      <c r="G17" s="9">
        <v>0</v>
      </c>
      <c r="H17" s="9">
        <v>0</v>
      </c>
      <c r="I17" s="9">
        <f t="shared" si="1"/>
        <v>0</v>
      </c>
      <c r="J17" s="9">
        <v>233</v>
      </c>
      <c r="K17" s="9">
        <v>172</v>
      </c>
      <c r="L17" s="9">
        <f t="shared" si="2"/>
        <v>405</v>
      </c>
    </row>
    <row r="18" spans="1:12" x14ac:dyDescent="0.25">
      <c r="A18" s="8">
        <v>11</v>
      </c>
      <c r="B18" s="7" t="s">
        <v>333</v>
      </c>
      <c r="C18" s="8" t="s">
        <v>334</v>
      </c>
      <c r="D18" s="9">
        <v>205</v>
      </c>
      <c r="E18" s="9">
        <v>131</v>
      </c>
      <c r="F18" s="9">
        <f t="shared" si="0"/>
        <v>336</v>
      </c>
      <c r="G18" s="9">
        <v>0</v>
      </c>
      <c r="H18" s="9">
        <v>0</v>
      </c>
      <c r="I18" s="9">
        <f t="shared" si="1"/>
        <v>0</v>
      </c>
      <c r="J18" s="9">
        <v>205</v>
      </c>
      <c r="K18" s="9">
        <v>131</v>
      </c>
      <c r="L18" s="9">
        <f t="shared" si="2"/>
        <v>336</v>
      </c>
    </row>
    <row r="19" spans="1:12" x14ac:dyDescent="0.25">
      <c r="A19" s="8">
        <v>12</v>
      </c>
      <c r="B19" s="7" t="s">
        <v>335</v>
      </c>
      <c r="C19" s="8" t="s">
        <v>336</v>
      </c>
      <c r="D19" s="9">
        <v>159</v>
      </c>
      <c r="E19" s="9">
        <v>130</v>
      </c>
      <c r="F19" s="9">
        <f t="shared" si="0"/>
        <v>289</v>
      </c>
      <c r="G19" s="9">
        <v>0</v>
      </c>
      <c r="H19" s="9">
        <v>0</v>
      </c>
      <c r="I19" s="9">
        <f t="shared" si="1"/>
        <v>0</v>
      </c>
      <c r="J19" s="9">
        <v>159</v>
      </c>
      <c r="K19" s="9">
        <v>130</v>
      </c>
      <c r="L19" s="9">
        <f t="shared" si="2"/>
        <v>289</v>
      </c>
    </row>
    <row r="20" spans="1:12" x14ac:dyDescent="0.25">
      <c r="A20" s="20" t="s">
        <v>0</v>
      </c>
      <c r="B20" s="20"/>
      <c r="C20" s="20"/>
      <c r="D20" s="21">
        <f t="shared" ref="D20:I20" si="3">SUM(D8:D19)</f>
        <v>3938</v>
      </c>
      <c r="E20" s="21">
        <f t="shared" si="3"/>
        <v>3110</v>
      </c>
      <c r="F20" s="21">
        <f t="shared" si="3"/>
        <v>7048</v>
      </c>
      <c r="G20" s="21">
        <f t="shared" si="3"/>
        <v>4</v>
      </c>
      <c r="H20" s="21">
        <f t="shared" si="3"/>
        <v>0</v>
      </c>
      <c r="I20" s="21">
        <f t="shared" si="3"/>
        <v>4</v>
      </c>
      <c r="J20" s="21">
        <f>SUM(J8:J19)</f>
        <v>3934</v>
      </c>
      <c r="K20" s="21">
        <f>SUM(K8:K19)</f>
        <v>3110</v>
      </c>
      <c r="L20" s="21">
        <f>SUM(L8:L19)</f>
        <v>7044</v>
      </c>
    </row>
    <row r="22" spans="1:12" x14ac:dyDescent="0.25">
      <c r="A22" s="1" t="s">
        <v>367</v>
      </c>
    </row>
  </sheetData>
  <mergeCells count="10">
    <mergeCell ref="A20:C20"/>
    <mergeCell ref="A1:L1"/>
    <mergeCell ref="A2:L2"/>
    <mergeCell ref="A5:C5"/>
    <mergeCell ref="A6:A7"/>
    <mergeCell ref="B6:B7"/>
    <mergeCell ref="C6:C7"/>
    <mergeCell ref="D6:F6"/>
    <mergeCell ref="G6:I6"/>
    <mergeCell ref="J6:L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DBD15-81A1-4538-93E5-D692D5DA12FD}">
  <dimension ref="A1:L23"/>
  <sheetViews>
    <sheetView workbookViewId="0">
      <selection activeCell="J8" sqref="J8:K20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2" width="11.85546875" customWidth="1"/>
  </cols>
  <sheetData>
    <row r="1" spans="1:12" ht="21" customHeight="1" x14ac:dyDescent="0.35">
      <c r="A1" s="16" t="s">
        <v>349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1" customHeight="1" x14ac:dyDescent="0.35">
      <c r="A2" s="17" t="s">
        <v>348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" customHeight="1" x14ac:dyDescent="0.35">
      <c r="A3" s="4"/>
      <c r="B3" s="4"/>
      <c r="C3" s="4"/>
      <c r="D3" s="4"/>
      <c r="E3" s="4"/>
      <c r="F3" s="4"/>
      <c r="G3" s="3"/>
      <c r="H3" s="3"/>
    </row>
    <row r="4" spans="1:12" ht="15" customHeight="1" x14ac:dyDescent="0.35">
      <c r="A4" s="6" t="s">
        <v>19</v>
      </c>
      <c r="B4" s="6"/>
      <c r="C4" s="6"/>
      <c r="D4" s="6"/>
      <c r="E4" s="4"/>
      <c r="F4" s="4"/>
      <c r="G4" s="3"/>
      <c r="H4" s="3"/>
    </row>
    <row r="5" spans="1:12" x14ac:dyDescent="0.25">
      <c r="A5" s="5" t="s">
        <v>20</v>
      </c>
      <c r="B5" s="5"/>
      <c r="C5" s="5"/>
      <c r="D5" s="5"/>
    </row>
    <row r="6" spans="1:12" s="2" customFormat="1" ht="25.5" customHeight="1" x14ac:dyDescent="0.25">
      <c r="A6" s="18" t="s">
        <v>18</v>
      </c>
      <c r="B6" s="18" t="s">
        <v>17</v>
      </c>
      <c r="C6" s="18" t="s">
        <v>16</v>
      </c>
      <c r="D6" s="18" t="s">
        <v>364</v>
      </c>
      <c r="E6" s="18"/>
      <c r="F6" s="18"/>
      <c r="G6" s="18" t="s">
        <v>365</v>
      </c>
      <c r="H6" s="18"/>
      <c r="I6" s="18"/>
      <c r="J6" s="18" t="s">
        <v>368</v>
      </c>
      <c r="K6" s="18"/>
      <c r="L6" s="18"/>
    </row>
    <row r="7" spans="1:12" s="2" customFormat="1" x14ac:dyDescent="0.25">
      <c r="A7" s="18"/>
      <c r="B7" s="18"/>
      <c r="C7" s="18"/>
      <c r="D7" s="19" t="s">
        <v>15</v>
      </c>
      <c r="E7" s="19" t="s">
        <v>14</v>
      </c>
      <c r="F7" s="19" t="s">
        <v>13</v>
      </c>
      <c r="G7" s="19" t="s">
        <v>15</v>
      </c>
      <c r="H7" s="19" t="s">
        <v>14</v>
      </c>
      <c r="I7" s="19" t="s">
        <v>13</v>
      </c>
      <c r="J7" s="19" t="s">
        <v>15</v>
      </c>
      <c r="K7" s="19" t="s">
        <v>14</v>
      </c>
      <c r="L7" s="19" t="s">
        <v>13</v>
      </c>
    </row>
    <row r="8" spans="1:12" x14ac:dyDescent="0.25">
      <c r="A8" s="8">
        <v>1</v>
      </c>
      <c r="B8" s="7" t="s">
        <v>21</v>
      </c>
      <c r="C8" s="8" t="s">
        <v>4</v>
      </c>
      <c r="D8" s="9">
        <v>142</v>
      </c>
      <c r="E8" s="9">
        <v>132</v>
      </c>
      <c r="F8" s="9">
        <f>SUM(D8:E8)</f>
        <v>274</v>
      </c>
      <c r="G8" s="9">
        <v>0</v>
      </c>
      <c r="H8" s="9">
        <v>0</v>
      </c>
      <c r="I8" s="9">
        <f>SUM(G8:H8)</f>
        <v>0</v>
      </c>
      <c r="J8" s="9">
        <v>142</v>
      </c>
      <c r="K8" s="9">
        <v>132</v>
      </c>
      <c r="L8" s="9">
        <f>SUM(J8:K8)</f>
        <v>274</v>
      </c>
    </row>
    <row r="9" spans="1:12" x14ac:dyDescent="0.25">
      <c r="A9" s="8">
        <v>2</v>
      </c>
      <c r="B9" s="7" t="s">
        <v>22</v>
      </c>
      <c r="C9" s="8" t="s">
        <v>23</v>
      </c>
      <c r="D9" s="9">
        <v>147</v>
      </c>
      <c r="E9" s="9">
        <v>117</v>
      </c>
      <c r="F9" s="9">
        <f t="shared" ref="F9:F20" si="0">SUM(D9:E9)</f>
        <v>264</v>
      </c>
      <c r="G9" s="9">
        <v>0</v>
      </c>
      <c r="H9" s="9">
        <v>0</v>
      </c>
      <c r="I9" s="9">
        <f t="shared" ref="I9:I20" si="1">SUM(G9:H9)</f>
        <v>0</v>
      </c>
      <c r="J9" s="9">
        <v>147</v>
      </c>
      <c r="K9" s="9">
        <v>117</v>
      </c>
      <c r="L9" s="9">
        <f t="shared" ref="L9:L20" si="2">SUM(J9:K9)</f>
        <v>264</v>
      </c>
    </row>
    <row r="10" spans="1:12" x14ac:dyDescent="0.25">
      <c r="A10" s="8">
        <v>3</v>
      </c>
      <c r="B10" s="7" t="s">
        <v>24</v>
      </c>
      <c r="C10" s="8" t="s">
        <v>25</v>
      </c>
      <c r="D10" s="9">
        <v>152</v>
      </c>
      <c r="E10" s="9">
        <v>122</v>
      </c>
      <c r="F10" s="9">
        <f t="shared" si="0"/>
        <v>274</v>
      </c>
      <c r="G10" s="9">
        <v>0</v>
      </c>
      <c r="H10" s="9">
        <v>0</v>
      </c>
      <c r="I10" s="9">
        <f t="shared" si="1"/>
        <v>0</v>
      </c>
      <c r="J10" s="9">
        <v>152</v>
      </c>
      <c r="K10" s="9">
        <v>122</v>
      </c>
      <c r="L10" s="9">
        <f t="shared" si="2"/>
        <v>274</v>
      </c>
    </row>
    <row r="11" spans="1:12" x14ac:dyDescent="0.25">
      <c r="A11" s="8">
        <v>4</v>
      </c>
      <c r="B11" s="7" t="s">
        <v>26</v>
      </c>
      <c r="C11" s="8" t="s">
        <v>27</v>
      </c>
      <c r="D11" s="9">
        <v>161</v>
      </c>
      <c r="E11" s="9">
        <v>192</v>
      </c>
      <c r="F11" s="9">
        <f t="shared" si="0"/>
        <v>353</v>
      </c>
      <c r="G11" s="9">
        <v>0</v>
      </c>
      <c r="H11" s="9">
        <v>0</v>
      </c>
      <c r="I11" s="9">
        <f t="shared" si="1"/>
        <v>0</v>
      </c>
      <c r="J11" s="9">
        <v>161</v>
      </c>
      <c r="K11" s="9">
        <v>192</v>
      </c>
      <c r="L11" s="9">
        <f t="shared" si="2"/>
        <v>353</v>
      </c>
    </row>
    <row r="12" spans="1:12" x14ac:dyDescent="0.25">
      <c r="A12" s="8">
        <v>5</v>
      </c>
      <c r="B12" s="7" t="s">
        <v>28</v>
      </c>
      <c r="C12" s="8" t="s">
        <v>29</v>
      </c>
      <c r="D12" s="9">
        <v>219</v>
      </c>
      <c r="E12" s="9">
        <v>177</v>
      </c>
      <c r="F12" s="9">
        <f t="shared" si="0"/>
        <v>396</v>
      </c>
      <c r="G12" s="9">
        <v>0</v>
      </c>
      <c r="H12" s="9">
        <v>0</v>
      </c>
      <c r="I12" s="9">
        <f t="shared" si="1"/>
        <v>0</v>
      </c>
      <c r="J12" s="9">
        <v>219</v>
      </c>
      <c r="K12" s="9">
        <v>177</v>
      </c>
      <c r="L12" s="9">
        <f t="shared" si="2"/>
        <v>396</v>
      </c>
    </row>
    <row r="13" spans="1:12" x14ac:dyDescent="0.25">
      <c r="A13" s="8">
        <v>6</v>
      </c>
      <c r="B13" s="7" t="s">
        <v>30</v>
      </c>
      <c r="C13" s="8" t="s">
        <v>31</v>
      </c>
      <c r="D13" s="9">
        <v>188</v>
      </c>
      <c r="E13" s="9">
        <v>150</v>
      </c>
      <c r="F13" s="9">
        <f t="shared" si="0"/>
        <v>338</v>
      </c>
      <c r="G13" s="9">
        <v>0</v>
      </c>
      <c r="H13" s="9">
        <v>0</v>
      </c>
      <c r="I13" s="9">
        <f t="shared" si="1"/>
        <v>0</v>
      </c>
      <c r="J13" s="9">
        <v>188</v>
      </c>
      <c r="K13" s="9">
        <v>150</v>
      </c>
      <c r="L13" s="9">
        <f t="shared" si="2"/>
        <v>338</v>
      </c>
    </row>
    <row r="14" spans="1:12" x14ac:dyDescent="0.25">
      <c r="A14" s="8">
        <v>7</v>
      </c>
      <c r="B14" s="7" t="s">
        <v>32</v>
      </c>
      <c r="C14" s="8" t="s">
        <v>33</v>
      </c>
      <c r="D14" s="9">
        <v>152</v>
      </c>
      <c r="E14" s="9">
        <v>141</v>
      </c>
      <c r="F14" s="9">
        <f t="shared" si="0"/>
        <v>293</v>
      </c>
      <c r="G14" s="9">
        <v>0</v>
      </c>
      <c r="H14" s="9">
        <v>1</v>
      </c>
      <c r="I14" s="9">
        <f t="shared" si="1"/>
        <v>1</v>
      </c>
      <c r="J14" s="9">
        <v>152</v>
      </c>
      <c r="K14" s="9">
        <v>140</v>
      </c>
      <c r="L14" s="9">
        <f t="shared" si="2"/>
        <v>292</v>
      </c>
    </row>
    <row r="15" spans="1:12" x14ac:dyDescent="0.25">
      <c r="A15" s="8">
        <v>8</v>
      </c>
      <c r="B15" s="7" t="s">
        <v>34</v>
      </c>
      <c r="C15" s="8" t="s">
        <v>35</v>
      </c>
      <c r="D15" s="9">
        <v>197</v>
      </c>
      <c r="E15" s="9">
        <v>183</v>
      </c>
      <c r="F15" s="9">
        <f t="shared" si="0"/>
        <v>380</v>
      </c>
      <c r="G15" s="9">
        <v>1</v>
      </c>
      <c r="H15" s="9">
        <v>0</v>
      </c>
      <c r="I15" s="9">
        <f t="shared" si="1"/>
        <v>1</v>
      </c>
      <c r="J15" s="9">
        <v>196</v>
      </c>
      <c r="K15" s="9">
        <v>183</v>
      </c>
      <c r="L15" s="9">
        <f t="shared" si="2"/>
        <v>379</v>
      </c>
    </row>
    <row r="16" spans="1:12" x14ac:dyDescent="0.25">
      <c r="A16" s="8">
        <v>9</v>
      </c>
      <c r="B16" s="7" t="s">
        <v>36</v>
      </c>
      <c r="C16" s="8" t="s">
        <v>12</v>
      </c>
      <c r="D16" s="9">
        <v>167</v>
      </c>
      <c r="E16" s="9">
        <v>160</v>
      </c>
      <c r="F16" s="9">
        <f t="shared" si="0"/>
        <v>327</v>
      </c>
      <c r="G16" s="9">
        <v>0</v>
      </c>
      <c r="H16" s="9">
        <v>0</v>
      </c>
      <c r="I16" s="9">
        <f t="shared" si="1"/>
        <v>0</v>
      </c>
      <c r="J16" s="9">
        <v>167</v>
      </c>
      <c r="K16" s="9">
        <v>160</v>
      </c>
      <c r="L16" s="9">
        <f t="shared" si="2"/>
        <v>327</v>
      </c>
    </row>
    <row r="17" spans="1:12" x14ac:dyDescent="0.25">
      <c r="A17" s="8">
        <v>10</v>
      </c>
      <c r="B17" s="7" t="s">
        <v>37</v>
      </c>
      <c r="C17" s="8" t="s">
        <v>38</v>
      </c>
      <c r="D17" s="9">
        <v>163</v>
      </c>
      <c r="E17" s="9">
        <v>158</v>
      </c>
      <c r="F17" s="9">
        <f t="shared" si="0"/>
        <v>321</v>
      </c>
      <c r="G17" s="9">
        <v>0</v>
      </c>
      <c r="H17" s="9">
        <v>0</v>
      </c>
      <c r="I17" s="9">
        <f t="shared" si="1"/>
        <v>0</v>
      </c>
      <c r="J17" s="9">
        <v>163</v>
      </c>
      <c r="K17" s="9">
        <v>158</v>
      </c>
      <c r="L17" s="9">
        <f t="shared" si="2"/>
        <v>321</v>
      </c>
    </row>
    <row r="18" spans="1:12" x14ac:dyDescent="0.25">
      <c r="A18" s="8">
        <v>11</v>
      </c>
      <c r="B18" s="7" t="s">
        <v>39</v>
      </c>
      <c r="C18" s="8" t="s">
        <v>40</v>
      </c>
      <c r="D18" s="9">
        <v>201</v>
      </c>
      <c r="E18" s="9">
        <v>176</v>
      </c>
      <c r="F18" s="9">
        <f t="shared" si="0"/>
        <v>377</v>
      </c>
      <c r="G18" s="9">
        <v>0</v>
      </c>
      <c r="H18" s="9">
        <v>0</v>
      </c>
      <c r="I18" s="9">
        <f t="shared" si="1"/>
        <v>0</v>
      </c>
      <c r="J18" s="9">
        <v>201</v>
      </c>
      <c r="K18" s="9">
        <v>176</v>
      </c>
      <c r="L18" s="9">
        <f t="shared" si="2"/>
        <v>377</v>
      </c>
    </row>
    <row r="19" spans="1:12" x14ac:dyDescent="0.25">
      <c r="A19" s="8">
        <v>12</v>
      </c>
      <c r="B19" s="7" t="s">
        <v>41</v>
      </c>
      <c r="C19" s="8" t="s">
        <v>42</v>
      </c>
      <c r="D19" s="9">
        <v>142</v>
      </c>
      <c r="E19" s="9">
        <v>155</v>
      </c>
      <c r="F19" s="9">
        <f t="shared" si="0"/>
        <v>297</v>
      </c>
      <c r="G19" s="9">
        <v>0</v>
      </c>
      <c r="H19" s="9">
        <v>0</v>
      </c>
      <c r="I19" s="9">
        <f t="shared" si="1"/>
        <v>0</v>
      </c>
      <c r="J19" s="9">
        <v>142</v>
      </c>
      <c r="K19" s="9">
        <v>155</v>
      </c>
      <c r="L19" s="9">
        <f t="shared" si="2"/>
        <v>297</v>
      </c>
    </row>
    <row r="20" spans="1:12" x14ac:dyDescent="0.25">
      <c r="A20" s="8">
        <v>13</v>
      </c>
      <c r="B20" s="7" t="s">
        <v>43</v>
      </c>
      <c r="C20" s="8" t="s">
        <v>44</v>
      </c>
      <c r="D20" s="9">
        <v>253</v>
      </c>
      <c r="E20" s="9">
        <v>232</v>
      </c>
      <c r="F20" s="9">
        <f t="shared" si="0"/>
        <v>485</v>
      </c>
      <c r="G20" s="9">
        <v>0</v>
      </c>
      <c r="H20" s="9">
        <v>0</v>
      </c>
      <c r="I20" s="9">
        <f t="shared" si="1"/>
        <v>0</v>
      </c>
      <c r="J20" s="9">
        <v>253</v>
      </c>
      <c r="K20" s="9">
        <v>232</v>
      </c>
      <c r="L20" s="9">
        <f t="shared" si="2"/>
        <v>485</v>
      </c>
    </row>
    <row r="21" spans="1:12" x14ac:dyDescent="0.25">
      <c r="A21" s="20" t="s">
        <v>0</v>
      </c>
      <c r="B21" s="20"/>
      <c r="C21" s="20"/>
      <c r="D21" s="21">
        <f>SUM(D8:D20)</f>
        <v>2284</v>
      </c>
      <c r="E21" s="21">
        <f t="shared" ref="E21:L21" si="3">SUM(E8:E20)</f>
        <v>2095</v>
      </c>
      <c r="F21" s="21">
        <f t="shared" si="3"/>
        <v>4379</v>
      </c>
      <c r="G21" s="21">
        <f t="shared" si="3"/>
        <v>1</v>
      </c>
      <c r="H21" s="21">
        <f t="shared" si="3"/>
        <v>1</v>
      </c>
      <c r="I21" s="21">
        <f>SUM(I8:I20)</f>
        <v>2</v>
      </c>
      <c r="J21" s="21">
        <f t="shared" si="3"/>
        <v>2283</v>
      </c>
      <c r="K21" s="21">
        <f t="shared" si="3"/>
        <v>2094</v>
      </c>
      <c r="L21" s="21">
        <f t="shared" si="3"/>
        <v>4377</v>
      </c>
    </row>
    <row r="23" spans="1:12" x14ac:dyDescent="0.25">
      <c r="A23" s="1" t="s">
        <v>367</v>
      </c>
    </row>
  </sheetData>
  <mergeCells count="9">
    <mergeCell ref="A21:C21"/>
    <mergeCell ref="A1:L1"/>
    <mergeCell ref="A2:L2"/>
    <mergeCell ref="A6:A7"/>
    <mergeCell ref="B6:B7"/>
    <mergeCell ref="C6:C7"/>
    <mergeCell ref="D6:F6"/>
    <mergeCell ref="G6:I6"/>
    <mergeCell ref="J6:L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DD5F-FCB5-4ED6-95E3-3FFDEF1132CD}">
  <dimension ref="A1:L22"/>
  <sheetViews>
    <sheetView workbookViewId="0">
      <selection activeCell="J8" sqref="J8:K19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2" width="11.85546875" customWidth="1"/>
  </cols>
  <sheetData>
    <row r="1" spans="1:12" ht="21" customHeight="1" x14ac:dyDescent="0.35">
      <c r="A1" s="16" t="s">
        <v>349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1" customHeight="1" x14ac:dyDescent="0.35">
      <c r="A2" s="17" t="s">
        <v>348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" customHeight="1" x14ac:dyDescent="0.35">
      <c r="A3" s="4"/>
      <c r="B3" s="4"/>
      <c r="C3" s="4"/>
      <c r="D3" s="4"/>
      <c r="E3" s="4"/>
      <c r="F3" s="4"/>
      <c r="G3" s="3"/>
      <c r="H3" s="3"/>
    </row>
    <row r="4" spans="1:12" ht="15" customHeight="1" x14ac:dyDescent="0.35">
      <c r="A4" s="6" t="s">
        <v>19</v>
      </c>
      <c r="B4" s="6"/>
      <c r="C4" s="6"/>
      <c r="D4" s="6"/>
      <c r="E4" s="4"/>
      <c r="F4" s="4"/>
      <c r="G4" s="3"/>
      <c r="H4" s="3"/>
    </row>
    <row r="5" spans="1:12" x14ac:dyDescent="0.25">
      <c r="A5" s="10" t="s">
        <v>337</v>
      </c>
      <c r="B5" s="10"/>
      <c r="C5" s="10"/>
      <c r="D5" s="5"/>
    </row>
    <row r="6" spans="1:12" s="2" customFormat="1" ht="25.5" customHeight="1" x14ac:dyDescent="0.25">
      <c r="A6" s="18" t="s">
        <v>18</v>
      </c>
      <c r="B6" s="18" t="s">
        <v>17</v>
      </c>
      <c r="C6" s="18" t="s">
        <v>16</v>
      </c>
      <c r="D6" s="18" t="s">
        <v>364</v>
      </c>
      <c r="E6" s="18"/>
      <c r="F6" s="18"/>
      <c r="G6" s="18" t="s">
        <v>365</v>
      </c>
      <c r="H6" s="18"/>
      <c r="I6" s="18"/>
      <c r="J6" s="18" t="s">
        <v>368</v>
      </c>
      <c r="K6" s="18"/>
      <c r="L6" s="18"/>
    </row>
    <row r="7" spans="1:12" s="2" customFormat="1" x14ac:dyDescent="0.25">
      <c r="A7" s="18"/>
      <c r="B7" s="18"/>
      <c r="C7" s="18"/>
      <c r="D7" s="19" t="s">
        <v>15</v>
      </c>
      <c r="E7" s="19" t="s">
        <v>14</v>
      </c>
      <c r="F7" s="19" t="s">
        <v>13</v>
      </c>
      <c r="G7" s="19" t="s">
        <v>15</v>
      </c>
      <c r="H7" s="19" t="s">
        <v>14</v>
      </c>
      <c r="I7" s="19" t="s">
        <v>13</v>
      </c>
      <c r="J7" s="19" t="s">
        <v>15</v>
      </c>
      <c r="K7" s="19" t="s">
        <v>14</v>
      </c>
      <c r="L7" s="19" t="s">
        <v>13</v>
      </c>
    </row>
    <row r="8" spans="1:12" x14ac:dyDescent="0.25">
      <c r="A8" s="8">
        <v>1</v>
      </c>
      <c r="B8" s="7" t="s">
        <v>45</v>
      </c>
      <c r="C8" s="8" t="s">
        <v>46</v>
      </c>
      <c r="D8" s="9">
        <v>103</v>
      </c>
      <c r="E8" s="9">
        <v>90</v>
      </c>
      <c r="F8" s="9">
        <f>SUM(D8:E8)</f>
        <v>193</v>
      </c>
      <c r="G8" s="9">
        <v>1</v>
      </c>
      <c r="H8" s="9">
        <v>0</v>
      </c>
      <c r="I8" s="9">
        <f>SUM(G8:H8)</f>
        <v>1</v>
      </c>
      <c r="J8" s="9">
        <v>102</v>
      </c>
      <c r="K8" s="9">
        <v>90</v>
      </c>
      <c r="L8" s="9">
        <f>SUM(J8:K8)</f>
        <v>192</v>
      </c>
    </row>
    <row r="9" spans="1:12" x14ac:dyDescent="0.25">
      <c r="A9" s="8">
        <v>2</v>
      </c>
      <c r="B9" s="7" t="s">
        <v>47</v>
      </c>
      <c r="C9" s="8" t="s">
        <v>48</v>
      </c>
      <c r="D9" s="9">
        <v>109</v>
      </c>
      <c r="E9" s="9">
        <v>86</v>
      </c>
      <c r="F9" s="9">
        <f t="shared" ref="F9:F19" si="0">SUM(D9:E9)</f>
        <v>195</v>
      </c>
      <c r="G9" s="9">
        <v>0</v>
      </c>
      <c r="H9" s="9">
        <v>0</v>
      </c>
      <c r="I9" s="9">
        <f t="shared" ref="I9:I19" si="1">SUM(G9:H9)</f>
        <v>0</v>
      </c>
      <c r="J9" s="9">
        <v>109</v>
      </c>
      <c r="K9" s="9">
        <v>86</v>
      </c>
      <c r="L9" s="9">
        <f t="shared" ref="L9:L19" si="2">SUM(J9:K9)</f>
        <v>195</v>
      </c>
    </row>
    <row r="10" spans="1:12" x14ac:dyDescent="0.25">
      <c r="A10" s="8">
        <v>3</v>
      </c>
      <c r="B10" s="7" t="s">
        <v>49</v>
      </c>
      <c r="C10" s="8" t="s">
        <v>50</v>
      </c>
      <c r="D10" s="9">
        <v>159</v>
      </c>
      <c r="E10" s="9">
        <v>133</v>
      </c>
      <c r="F10" s="9">
        <f t="shared" si="0"/>
        <v>292</v>
      </c>
      <c r="G10" s="9">
        <v>0</v>
      </c>
      <c r="H10" s="9">
        <v>0</v>
      </c>
      <c r="I10" s="9">
        <f t="shared" si="1"/>
        <v>0</v>
      </c>
      <c r="J10" s="9">
        <v>159</v>
      </c>
      <c r="K10" s="9">
        <v>133</v>
      </c>
      <c r="L10" s="9">
        <f t="shared" si="2"/>
        <v>292</v>
      </c>
    </row>
    <row r="11" spans="1:12" x14ac:dyDescent="0.25">
      <c r="A11" s="8">
        <v>4</v>
      </c>
      <c r="B11" s="7" t="s">
        <v>51</v>
      </c>
      <c r="C11" s="8" t="s">
        <v>52</v>
      </c>
      <c r="D11" s="9">
        <v>147</v>
      </c>
      <c r="E11" s="9">
        <v>138</v>
      </c>
      <c r="F11" s="9">
        <f t="shared" si="0"/>
        <v>285</v>
      </c>
      <c r="G11" s="9">
        <v>0</v>
      </c>
      <c r="H11" s="9">
        <v>0</v>
      </c>
      <c r="I11" s="9">
        <f t="shared" si="1"/>
        <v>0</v>
      </c>
      <c r="J11" s="9">
        <v>147</v>
      </c>
      <c r="K11" s="9">
        <v>138</v>
      </c>
      <c r="L11" s="9">
        <f t="shared" si="2"/>
        <v>285</v>
      </c>
    </row>
    <row r="12" spans="1:12" x14ac:dyDescent="0.25">
      <c r="A12" s="8">
        <v>5</v>
      </c>
      <c r="B12" s="7" t="s">
        <v>53</v>
      </c>
      <c r="C12" s="8" t="s">
        <v>54</v>
      </c>
      <c r="D12" s="9">
        <v>215</v>
      </c>
      <c r="E12" s="9">
        <v>178</v>
      </c>
      <c r="F12" s="9">
        <f t="shared" si="0"/>
        <v>393</v>
      </c>
      <c r="G12" s="9">
        <v>0</v>
      </c>
      <c r="H12" s="9">
        <v>1</v>
      </c>
      <c r="I12" s="9">
        <f t="shared" si="1"/>
        <v>1</v>
      </c>
      <c r="J12" s="9">
        <v>215</v>
      </c>
      <c r="K12" s="9">
        <v>177</v>
      </c>
      <c r="L12" s="9">
        <f t="shared" si="2"/>
        <v>392</v>
      </c>
    </row>
    <row r="13" spans="1:12" x14ac:dyDescent="0.25">
      <c r="A13" s="8">
        <v>6</v>
      </c>
      <c r="B13" s="7" t="s">
        <v>55</v>
      </c>
      <c r="C13" s="8" t="s">
        <v>56</v>
      </c>
      <c r="D13" s="9">
        <v>119</v>
      </c>
      <c r="E13" s="9">
        <v>87</v>
      </c>
      <c r="F13" s="9">
        <f t="shared" si="0"/>
        <v>206</v>
      </c>
      <c r="G13" s="9">
        <v>0</v>
      </c>
      <c r="H13" s="9">
        <v>0</v>
      </c>
      <c r="I13" s="9">
        <f t="shared" si="1"/>
        <v>0</v>
      </c>
      <c r="J13" s="9">
        <v>119</v>
      </c>
      <c r="K13" s="9">
        <v>87</v>
      </c>
      <c r="L13" s="9">
        <f t="shared" si="2"/>
        <v>206</v>
      </c>
    </row>
    <row r="14" spans="1:12" x14ac:dyDescent="0.25">
      <c r="A14" s="8">
        <v>7</v>
      </c>
      <c r="B14" s="7" t="s">
        <v>57</v>
      </c>
      <c r="C14" s="8" t="s">
        <v>11</v>
      </c>
      <c r="D14" s="9">
        <v>158</v>
      </c>
      <c r="E14" s="9">
        <v>127</v>
      </c>
      <c r="F14" s="9">
        <f t="shared" si="0"/>
        <v>285</v>
      </c>
      <c r="G14" s="9">
        <v>0</v>
      </c>
      <c r="H14" s="9">
        <v>0</v>
      </c>
      <c r="I14" s="9">
        <f t="shared" si="1"/>
        <v>0</v>
      </c>
      <c r="J14" s="9">
        <v>158</v>
      </c>
      <c r="K14" s="9">
        <v>127</v>
      </c>
      <c r="L14" s="9">
        <f t="shared" si="2"/>
        <v>285</v>
      </c>
    </row>
    <row r="15" spans="1:12" x14ac:dyDescent="0.25">
      <c r="A15" s="8">
        <v>8</v>
      </c>
      <c r="B15" s="7" t="s">
        <v>58</v>
      </c>
      <c r="C15" s="8" t="s">
        <v>59</v>
      </c>
      <c r="D15" s="9">
        <v>105</v>
      </c>
      <c r="E15" s="9">
        <v>97</v>
      </c>
      <c r="F15" s="9">
        <f t="shared" si="0"/>
        <v>202</v>
      </c>
      <c r="G15" s="9">
        <v>0</v>
      </c>
      <c r="H15" s="9">
        <v>0</v>
      </c>
      <c r="I15" s="9">
        <f t="shared" si="1"/>
        <v>0</v>
      </c>
      <c r="J15" s="9">
        <v>105</v>
      </c>
      <c r="K15" s="9">
        <v>97</v>
      </c>
      <c r="L15" s="9">
        <f t="shared" si="2"/>
        <v>202</v>
      </c>
    </row>
    <row r="16" spans="1:12" x14ac:dyDescent="0.25">
      <c r="A16" s="8">
        <v>9</v>
      </c>
      <c r="B16" s="7" t="s">
        <v>60</v>
      </c>
      <c r="C16" s="8" t="s">
        <v>61</v>
      </c>
      <c r="D16" s="9">
        <v>131</v>
      </c>
      <c r="E16" s="9">
        <v>104</v>
      </c>
      <c r="F16" s="9">
        <f t="shared" si="0"/>
        <v>235</v>
      </c>
      <c r="G16" s="9">
        <v>0</v>
      </c>
      <c r="H16" s="9">
        <v>1</v>
      </c>
      <c r="I16" s="9">
        <f t="shared" si="1"/>
        <v>1</v>
      </c>
      <c r="J16" s="9">
        <v>131</v>
      </c>
      <c r="K16" s="9">
        <v>103</v>
      </c>
      <c r="L16" s="9">
        <f t="shared" si="2"/>
        <v>234</v>
      </c>
    </row>
    <row r="17" spans="1:12" x14ac:dyDescent="0.25">
      <c r="A17" s="8">
        <v>10</v>
      </c>
      <c r="B17" s="7" t="s">
        <v>62</v>
      </c>
      <c r="C17" s="8" t="s">
        <v>63</v>
      </c>
      <c r="D17" s="9">
        <v>174</v>
      </c>
      <c r="E17" s="9">
        <v>179</v>
      </c>
      <c r="F17" s="9">
        <f t="shared" si="0"/>
        <v>353</v>
      </c>
      <c r="G17" s="9">
        <v>0</v>
      </c>
      <c r="H17" s="9">
        <v>1</v>
      </c>
      <c r="I17" s="9">
        <f t="shared" si="1"/>
        <v>1</v>
      </c>
      <c r="J17" s="9">
        <v>174</v>
      </c>
      <c r="K17" s="9">
        <v>178</v>
      </c>
      <c r="L17" s="9">
        <f t="shared" si="2"/>
        <v>352</v>
      </c>
    </row>
    <row r="18" spans="1:12" x14ac:dyDescent="0.25">
      <c r="A18" s="8">
        <v>11</v>
      </c>
      <c r="B18" s="7" t="s">
        <v>64</v>
      </c>
      <c r="C18" s="8" t="s">
        <v>65</v>
      </c>
      <c r="D18" s="9">
        <v>113</v>
      </c>
      <c r="E18" s="9">
        <v>120</v>
      </c>
      <c r="F18" s="9">
        <f t="shared" si="0"/>
        <v>233</v>
      </c>
      <c r="G18" s="9">
        <v>0</v>
      </c>
      <c r="H18" s="9">
        <v>0</v>
      </c>
      <c r="I18" s="9">
        <f t="shared" si="1"/>
        <v>0</v>
      </c>
      <c r="J18" s="9">
        <v>113</v>
      </c>
      <c r="K18" s="9">
        <v>120</v>
      </c>
      <c r="L18" s="9">
        <f t="shared" si="2"/>
        <v>233</v>
      </c>
    </row>
    <row r="19" spans="1:12" x14ac:dyDescent="0.25">
      <c r="A19" s="8">
        <v>12</v>
      </c>
      <c r="B19" s="7" t="s">
        <v>66</v>
      </c>
      <c r="C19" s="8" t="s">
        <v>67</v>
      </c>
      <c r="D19" s="9">
        <v>216</v>
      </c>
      <c r="E19" s="9">
        <v>166</v>
      </c>
      <c r="F19" s="9">
        <f t="shared" si="0"/>
        <v>382</v>
      </c>
      <c r="G19" s="9">
        <v>0</v>
      </c>
      <c r="H19" s="9">
        <v>0</v>
      </c>
      <c r="I19" s="9">
        <f t="shared" si="1"/>
        <v>0</v>
      </c>
      <c r="J19" s="9">
        <v>216</v>
      </c>
      <c r="K19" s="9">
        <v>166</v>
      </c>
      <c r="L19" s="9">
        <f t="shared" si="2"/>
        <v>382</v>
      </c>
    </row>
    <row r="20" spans="1:12" x14ac:dyDescent="0.25">
      <c r="A20" s="20" t="s">
        <v>0</v>
      </c>
      <c r="B20" s="20"/>
      <c r="C20" s="20"/>
      <c r="D20" s="21">
        <f t="shared" ref="D20:I20" si="3">SUM(D8:D19)</f>
        <v>1749</v>
      </c>
      <c r="E20" s="21">
        <f t="shared" si="3"/>
        <v>1505</v>
      </c>
      <c r="F20" s="21">
        <f t="shared" si="3"/>
        <v>3254</v>
      </c>
      <c r="G20" s="21">
        <f t="shared" si="3"/>
        <v>1</v>
      </c>
      <c r="H20" s="21">
        <f t="shared" si="3"/>
        <v>3</v>
      </c>
      <c r="I20" s="21">
        <f t="shared" si="3"/>
        <v>4</v>
      </c>
      <c r="J20" s="21">
        <f>SUM(J8:J19)</f>
        <v>1748</v>
      </c>
      <c r="K20" s="21">
        <f>SUM(K8:K19)</f>
        <v>1502</v>
      </c>
      <c r="L20" s="21">
        <f>SUM(L8:L19)</f>
        <v>3250</v>
      </c>
    </row>
    <row r="22" spans="1:12" x14ac:dyDescent="0.25">
      <c r="A22" s="1" t="s">
        <v>367</v>
      </c>
    </row>
  </sheetData>
  <mergeCells count="10">
    <mergeCell ref="A20:C20"/>
    <mergeCell ref="A5:C5"/>
    <mergeCell ref="A1:L1"/>
    <mergeCell ref="A2:L2"/>
    <mergeCell ref="A6:A7"/>
    <mergeCell ref="B6:B7"/>
    <mergeCell ref="C6:C7"/>
    <mergeCell ref="D6:F6"/>
    <mergeCell ref="G6:I6"/>
    <mergeCell ref="J6:L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0157A-93A9-484E-A7F9-DC6C9D29B934}">
  <dimension ref="A1:L22"/>
  <sheetViews>
    <sheetView workbookViewId="0">
      <selection activeCell="J8" sqref="J8:K19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2" width="11.85546875" customWidth="1"/>
  </cols>
  <sheetData>
    <row r="1" spans="1:12" ht="21" customHeight="1" x14ac:dyDescent="0.35">
      <c r="A1" s="16" t="s">
        <v>349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1" customHeight="1" x14ac:dyDescent="0.35">
      <c r="A2" s="17" t="s">
        <v>348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" customHeight="1" x14ac:dyDescent="0.35">
      <c r="A3" s="4"/>
      <c r="B3" s="4"/>
      <c r="C3" s="4"/>
      <c r="D3" s="4"/>
      <c r="E3" s="4"/>
      <c r="F3" s="4"/>
      <c r="G3" s="3"/>
      <c r="H3" s="3"/>
    </row>
    <row r="4" spans="1:12" ht="15" customHeight="1" x14ac:dyDescent="0.35">
      <c r="A4" s="6" t="s">
        <v>19</v>
      </c>
      <c r="B4" s="6"/>
      <c r="C4" s="6"/>
      <c r="D4" s="6"/>
      <c r="E4" s="4"/>
      <c r="F4" s="4"/>
      <c r="G4" s="3"/>
      <c r="H4" s="3"/>
    </row>
    <row r="5" spans="1:12" x14ac:dyDescent="0.25">
      <c r="A5" s="10" t="s">
        <v>338</v>
      </c>
      <c r="B5" s="10"/>
      <c r="C5" s="10"/>
      <c r="D5" s="5"/>
    </row>
    <row r="6" spans="1:12" s="2" customFormat="1" ht="25.5" customHeight="1" x14ac:dyDescent="0.25">
      <c r="A6" s="18" t="s">
        <v>18</v>
      </c>
      <c r="B6" s="18" t="s">
        <v>17</v>
      </c>
      <c r="C6" s="18" t="s">
        <v>16</v>
      </c>
      <c r="D6" s="18" t="s">
        <v>364</v>
      </c>
      <c r="E6" s="18"/>
      <c r="F6" s="18"/>
      <c r="G6" s="18" t="s">
        <v>365</v>
      </c>
      <c r="H6" s="18"/>
      <c r="I6" s="18"/>
      <c r="J6" s="18" t="s">
        <v>368</v>
      </c>
      <c r="K6" s="18"/>
      <c r="L6" s="18"/>
    </row>
    <row r="7" spans="1:12" s="2" customFormat="1" x14ac:dyDescent="0.25">
      <c r="A7" s="18"/>
      <c r="B7" s="18"/>
      <c r="C7" s="18"/>
      <c r="D7" s="19" t="s">
        <v>15</v>
      </c>
      <c r="E7" s="19" t="s">
        <v>14</v>
      </c>
      <c r="F7" s="19" t="s">
        <v>13</v>
      </c>
      <c r="G7" s="19" t="s">
        <v>15</v>
      </c>
      <c r="H7" s="19" t="s">
        <v>14</v>
      </c>
      <c r="I7" s="19" t="s">
        <v>13</v>
      </c>
      <c r="J7" s="19" t="s">
        <v>15</v>
      </c>
      <c r="K7" s="19" t="s">
        <v>14</v>
      </c>
      <c r="L7" s="19" t="s">
        <v>13</v>
      </c>
    </row>
    <row r="8" spans="1:12" x14ac:dyDescent="0.25">
      <c r="A8" s="8">
        <v>1</v>
      </c>
      <c r="B8" s="7" t="s">
        <v>68</v>
      </c>
      <c r="C8" s="8" t="s">
        <v>69</v>
      </c>
      <c r="D8" s="9">
        <v>143</v>
      </c>
      <c r="E8" s="9">
        <v>147</v>
      </c>
      <c r="F8" s="9">
        <f>SUM(D8:E8)</f>
        <v>290</v>
      </c>
      <c r="G8" s="9">
        <v>0</v>
      </c>
      <c r="H8" s="9">
        <v>0</v>
      </c>
      <c r="I8" s="9">
        <f>SUM(G8:H8)</f>
        <v>0</v>
      </c>
      <c r="J8" s="9">
        <v>143</v>
      </c>
      <c r="K8" s="9">
        <v>147</v>
      </c>
      <c r="L8" s="9">
        <f>SUM(J8:K8)</f>
        <v>290</v>
      </c>
    </row>
    <row r="9" spans="1:12" x14ac:dyDescent="0.25">
      <c r="A9" s="8">
        <v>2</v>
      </c>
      <c r="B9" s="7" t="s">
        <v>70</v>
      </c>
      <c r="C9" s="8" t="s">
        <v>71</v>
      </c>
      <c r="D9" s="9">
        <v>233</v>
      </c>
      <c r="E9" s="9">
        <v>197</v>
      </c>
      <c r="F9" s="9">
        <f t="shared" ref="F9:F19" si="0">SUM(D9:E9)</f>
        <v>430</v>
      </c>
      <c r="G9" s="9">
        <v>0</v>
      </c>
      <c r="H9" s="9">
        <v>0</v>
      </c>
      <c r="I9" s="9">
        <f t="shared" ref="I9:I19" si="1">SUM(G9:H9)</f>
        <v>0</v>
      </c>
      <c r="J9" s="9">
        <v>233</v>
      </c>
      <c r="K9" s="9">
        <v>197</v>
      </c>
      <c r="L9" s="9">
        <f t="shared" ref="L9:L19" si="2">SUM(J9:K9)</f>
        <v>430</v>
      </c>
    </row>
    <row r="10" spans="1:12" x14ac:dyDescent="0.25">
      <c r="A10" s="8">
        <v>3</v>
      </c>
      <c r="B10" s="7" t="s">
        <v>72</v>
      </c>
      <c r="C10" s="8" t="s">
        <v>73</v>
      </c>
      <c r="D10" s="9">
        <v>175</v>
      </c>
      <c r="E10" s="9">
        <v>177</v>
      </c>
      <c r="F10" s="9">
        <f t="shared" si="0"/>
        <v>352</v>
      </c>
      <c r="G10" s="9">
        <v>1</v>
      </c>
      <c r="H10" s="9">
        <v>0</v>
      </c>
      <c r="I10" s="9">
        <f t="shared" si="1"/>
        <v>1</v>
      </c>
      <c r="J10" s="9">
        <v>174</v>
      </c>
      <c r="K10" s="9">
        <v>177</v>
      </c>
      <c r="L10" s="9">
        <f t="shared" si="2"/>
        <v>351</v>
      </c>
    </row>
    <row r="11" spans="1:12" x14ac:dyDescent="0.25">
      <c r="A11" s="8">
        <v>4</v>
      </c>
      <c r="B11" s="7" t="s">
        <v>74</v>
      </c>
      <c r="C11" s="8" t="s">
        <v>75</v>
      </c>
      <c r="D11" s="9">
        <v>176</v>
      </c>
      <c r="E11" s="9">
        <v>118</v>
      </c>
      <c r="F11" s="9">
        <f t="shared" si="0"/>
        <v>294</v>
      </c>
      <c r="G11" s="9">
        <v>0</v>
      </c>
      <c r="H11" s="9">
        <v>0</v>
      </c>
      <c r="I11" s="9">
        <f t="shared" si="1"/>
        <v>0</v>
      </c>
      <c r="J11" s="9">
        <v>176</v>
      </c>
      <c r="K11" s="9">
        <v>118</v>
      </c>
      <c r="L11" s="9">
        <f t="shared" si="2"/>
        <v>294</v>
      </c>
    </row>
    <row r="12" spans="1:12" x14ac:dyDescent="0.25">
      <c r="A12" s="8">
        <v>5</v>
      </c>
      <c r="B12" s="7" t="s">
        <v>76</v>
      </c>
      <c r="C12" s="8" t="s">
        <v>77</v>
      </c>
      <c r="D12" s="9">
        <v>214</v>
      </c>
      <c r="E12" s="9">
        <v>182</v>
      </c>
      <c r="F12" s="9">
        <f t="shared" si="0"/>
        <v>396</v>
      </c>
      <c r="G12" s="9">
        <v>1</v>
      </c>
      <c r="H12" s="9">
        <v>0</v>
      </c>
      <c r="I12" s="9">
        <f t="shared" si="1"/>
        <v>1</v>
      </c>
      <c r="J12" s="9">
        <v>213</v>
      </c>
      <c r="K12" s="9">
        <v>182</v>
      </c>
      <c r="L12" s="9">
        <f t="shared" si="2"/>
        <v>395</v>
      </c>
    </row>
    <row r="13" spans="1:12" x14ac:dyDescent="0.25">
      <c r="A13" s="8">
        <v>6</v>
      </c>
      <c r="B13" s="7" t="s">
        <v>78</v>
      </c>
      <c r="C13" s="8" t="s">
        <v>79</v>
      </c>
      <c r="D13" s="9">
        <v>209</v>
      </c>
      <c r="E13" s="9">
        <v>182</v>
      </c>
      <c r="F13" s="9">
        <f t="shared" si="0"/>
        <v>391</v>
      </c>
      <c r="G13" s="9">
        <v>0</v>
      </c>
      <c r="H13" s="9">
        <v>0</v>
      </c>
      <c r="I13" s="9">
        <f t="shared" si="1"/>
        <v>0</v>
      </c>
      <c r="J13" s="9">
        <v>209</v>
      </c>
      <c r="K13" s="9">
        <v>182</v>
      </c>
      <c r="L13" s="9">
        <f t="shared" si="2"/>
        <v>391</v>
      </c>
    </row>
    <row r="14" spans="1:12" x14ac:dyDescent="0.25">
      <c r="A14" s="8">
        <v>7</v>
      </c>
      <c r="B14" s="7" t="s">
        <v>80</v>
      </c>
      <c r="C14" s="8" t="s">
        <v>81</v>
      </c>
      <c r="D14" s="9">
        <v>147</v>
      </c>
      <c r="E14" s="9">
        <v>124</v>
      </c>
      <c r="F14" s="9">
        <f t="shared" si="0"/>
        <v>271</v>
      </c>
      <c r="G14" s="9">
        <v>0</v>
      </c>
      <c r="H14" s="9">
        <v>0</v>
      </c>
      <c r="I14" s="9">
        <f t="shared" si="1"/>
        <v>0</v>
      </c>
      <c r="J14" s="9">
        <v>147</v>
      </c>
      <c r="K14" s="9">
        <v>124</v>
      </c>
      <c r="L14" s="9">
        <f t="shared" si="2"/>
        <v>271</v>
      </c>
    </row>
    <row r="15" spans="1:12" x14ac:dyDescent="0.25">
      <c r="A15" s="8">
        <v>8</v>
      </c>
      <c r="B15" s="7" t="s">
        <v>82</v>
      </c>
      <c r="C15" s="8" t="s">
        <v>83</v>
      </c>
      <c r="D15" s="9">
        <v>123</v>
      </c>
      <c r="E15" s="9">
        <v>106</v>
      </c>
      <c r="F15" s="9">
        <f t="shared" si="0"/>
        <v>229</v>
      </c>
      <c r="G15" s="9">
        <v>0</v>
      </c>
      <c r="H15" s="9">
        <v>0</v>
      </c>
      <c r="I15" s="9">
        <f t="shared" si="1"/>
        <v>0</v>
      </c>
      <c r="J15" s="9">
        <v>123</v>
      </c>
      <c r="K15" s="9">
        <v>106</v>
      </c>
      <c r="L15" s="9">
        <f t="shared" si="2"/>
        <v>229</v>
      </c>
    </row>
    <row r="16" spans="1:12" x14ac:dyDescent="0.25">
      <c r="A16" s="8">
        <v>9</v>
      </c>
      <c r="B16" s="7" t="s">
        <v>84</v>
      </c>
      <c r="C16" s="8" t="s">
        <v>85</v>
      </c>
      <c r="D16" s="9">
        <v>138</v>
      </c>
      <c r="E16" s="9">
        <v>121</v>
      </c>
      <c r="F16" s="9">
        <f t="shared" si="0"/>
        <v>259</v>
      </c>
      <c r="G16" s="9">
        <v>0</v>
      </c>
      <c r="H16" s="9">
        <v>0</v>
      </c>
      <c r="I16" s="9">
        <f t="shared" si="1"/>
        <v>0</v>
      </c>
      <c r="J16" s="9">
        <v>138</v>
      </c>
      <c r="K16" s="9">
        <v>121</v>
      </c>
      <c r="L16" s="9">
        <f t="shared" si="2"/>
        <v>259</v>
      </c>
    </row>
    <row r="17" spans="1:12" x14ac:dyDescent="0.25">
      <c r="A17" s="8">
        <v>10</v>
      </c>
      <c r="B17" s="7" t="s">
        <v>86</v>
      </c>
      <c r="C17" s="8" t="s">
        <v>87</v>
      </c>
      <c r="D17" s="9">
        <v>240</v>
      </c>
      <c r="E17" s="9">
        <v>218</v>
      </c>
      <c r="F17" s="9">
        <f t="shared" si="0"/>
        <v>458</v>
      </c>
      <c r="G17" s="9">
        <v>0</v>
      </c>
      <c r="H17" s="9">
        <v>0</v>
      </c>
      <c r="I17" s="9">
        <f t="shared" si="1"/>
        <v>0</v>
      </c>
      <c r="J17" s="9">
        <v>240</v>
      </c>
      <c r="K17" s="9">
        <v>218</v>
      </c>
      <c r="L17" s="9">
        <f t="shared" si="2"/>
        <v>458</v>
      </c>
    </row>
    <row r="18" spans="1:12" x14ac:dyDescent="0.25">
      <c r="A18" s="8">
        <v>11</v>
      </c>
      <c r="B18" s="7" t="s">
        <v>88</v>
      </c>
      <c r="C18" s="8" t="s">
        <v>89</v>
      </c>
      <c r="D18" s="9">
        <v>189</v>
      </c>
      <c r="E18" s="9">
        <v>161</v>
      </c>
      <c r="F18" s="9">
        <f t="shared" si="0"/>
        <v>350</v>
      </c>
      <c r="G18" s="9">
        <v>0</v>
      </c>
      <c r="H18" s="9">
        <v>0</v>
      </c>
      <c r="I18" s="9">
        <f t="shared" si="1"/>
        <v>0</v>
      </c>
      <c r="J18" s="9">
        <v>189</v>
      </c>
      <c r="K18" s="9">
        <v>161</v>
      </c>
      <c r="L18" s="9">
        <f t="shared" si="2"/>
        <v>350</v>
      </c>
    </row>
    <row r="19" spans="1:12" x14ac:dyDescent="0.25">
      <c r="A19" s="8">
        <v>12</v>
      </c>
      <c r="B19" s="7" t="s">
        <v>90</v>
      </c>
      <c r="C19" s="8" t="s">
        <v>91</v>
      </c>
      <c r="D19" s="9">
        <v>163</v>
      </c>
      <c r="E19" s="9">
        <v>113</v>
      </c>
      <c r="F19" s="9">
        <f t="shared" si="0"/>
        <v>276</v>
      </c>
      <c r="G19" s="9">
        <v>0</v>
      </c>
      <c r="H19" s="9">
        <v>0</v>
      </c>
      <c r="I19" s="9">
        <f t="shared" si="1"/>
        <v>0</v>
      </c>
      <c r="J19" s="9">
        <v>163</v>
      </c>
      <c r="K19" s="9">
        <v>113</v>
      </c>
      <c r="L19" s="9">
        <f t="shared" si="2"/>
        <v>276</v>
      </c>
    </row>
    <row r="20" spans="1:12" x14ac:dyDescent="0.25">
      <c r="A20" s="20" t="s">
        <v>0</v>
      </c>
      <c r="B20" s="20"/>
      <c r="C20" s="20"/>
      <c r="D20" s="21">
        <f t="shared" ref="D20:I20" si="3">SUM(D8:D19)</f>
        <v>2150</v>
      </c>
      <c r="E20" s="21">
        <f t="shared" si="3"/>
        <v>1846</v>
      </c>
      <c r="F20" s="21">
        <f t="shared" si="3"/>
        <v>3996</v>
      </c>
      <c r="G20" s="21">
        <f t="shared" si="3"/>
        <v>2</v>
      </c>
      <c r="H20" s="21">
        <f t="shared" si="3"/>
        <v>0</v>
      </c>
      <c r="I20" s="21">
        <f t="shared" si="3"/>
        <v>2</v>
      </c>
      <c r="J20" s="21">
        <f>SUM(J8:J19)</f>
        <v>2148</v>
      </c>
      <c r="K20" s="21">
        <f>SUM(K8:K19)</f>
        <v>1846</v>
      </c>
      <c r="L20" s="21">
        <f>SUM(L8:L19)</f>
        <v>3994</v>
      </c>
    </row>
    <row r="22" spans="1:12" x14ac:dyDescent="0.25">
      <c r="A22" s="1" t="s">
        <v>367</v>
      </c>
    </row>
  </sheetData>
  <mergeCells count="10">
    <mergeCell ref="A20:C20"/>
    <mergeCell ref="A1:L1"/>
    <mergeCell ref="A2:L2"/>
    <mergeCell ref="A5:C5"/>
    <mergeCell ref="A6:A7"/>
    <mergeCell ref="B6:B7"/>
    <mergeCell ref="C6:C7"/>
    <mergeCell ref="D6:F6"/>
    <mergeCell ref="G6:I6"/>
    <mergeCell ref="J6:L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0CEEB-2E18-4DEE-BA3C-F4DAB997F749}">
  <dimension ref="A1:L24"/>
  <sheetViews>
    <sheetView workbookViewId="0">
      <selection activeCell="J8" sqref="J8:K21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2" width="11.85546875" customWidth="1"/>
  </cols>
  <sheetData>
    <row r="1" spans="1:12" ht="21" customHeight="1" x14ac:dyDescent="0.35">
      <c r="A1" s="16" t="s">
        <v>349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1" customHeight="1" x14ac:dyDescent="0.35">
      <c r="A2" s="17" t="s">
        <v>348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" customHeight="1" x14ac:dyDescent="0.35">
      <c r="A3" s="4"/>
      <c r="B3" s="4"/>
      <c r="C3" s="4"/>
      <c r="D3" s="4"/>
      <c r="E3" s="4"/>
      <c r="F3" s="4"/>
      <c r="G3" s="3"/>
      <c r="H3" s="3"/>
    </row>
    <row r="4" spans="1:12" ht="15" customHeight="1" x14ac:dyDescent="0.35">
      <c r="A4" s="6" t="s">
        <v>19</v>
      </c>
      <c r="B4" s="6"/>
      <c r="C4" s="6"/>
      <c r="D4" s="6"/>
      <c r="E4" s="4"/>
      <c r="F4" s="4"/>
      <c r="G4" s="3"/>
      <c r="H4" s="3"/>
    </row>
    <row r="5" spans="1:12" x14ac:dyDescent="0.25">
      <c r="A5" s="10" t="s">
        <v>339</v>
      </c>
      <c r="B5" s="10"/>
      <c r="C5" s="10"/>
      <c r="D5" s="5"/>
    </row>
    <row r="6" spans="1:12" s="2" customFormat="1" ht="25.5" customHeight="1" x14ac:dyDescent="0.25">
      <c r="A6" s="18" t="s">
        <v>18</v>
      </c>
      <c r="B6" s="18" t="s">
        <v>17</v>
      </c>
      <c r="C6" s="18" t="s">
        <v>16</v>
      </c>
      <c r="D6" s="18" t="s">
        <v>364</v>
      </c>
      <c r="E6" s="18"/>
      <c r="F6" s="18"/>
      <c r="G6" s="18" t="s">
        <v>365</v>
      </c>
      <c r="H6" s="18"/>
      <c r="I6" s="18"/>
      <c r="J6" s="18" t="s">
        <v>368</v>
      </c>
      <c r="K6" s="18"/>
      <c r="L6" s="18"/>
    </row>
    <row r="7" spans="1:12" s="2" customFormat="1" x14ac:dyDescent="0.25">
      <c r="A7" s="18"/>
      <c r="B7" s="18"/>
      <c r="C7" s="18"/>
      <c r="D7" s="19" t="s">
        <v>15</v>
      </c>
      <c r="E7" s="19" t="s">
        <v>14</v>
      </c>
      <c r="F7" s="19" t="s">
        <v>13</v>
      </c>
      <c r="G7" s="19" t="s">
        <v>15</v>
      </c>
      <c r="H7" s="19" t="s">
        <v>14</v>
      </c>
      <c r="I7" s="19" t="s">
        <v>13</v>
      </c>
      <c r="J7" s="19" t="s">
        <v>15</v>
      </c>
      <c r="K7" s="19" t="s">
        <v>14</v>
      </c>
      <c r="L7" s="19" t="s">
        <v>13</v>
      </c>
    </row>
    <row r="8" spans="1:12" x14ac:dyDescent="0.25">
      <c r="A8" s="8">
        <v>1</v>
      </c>
      <c r="B8" s="7" t="s">
        <v>92</v>
      </c>
      <c r="C8" s="8" t="s">
        <v>93</v>
      </c>
      <c r="D8" s="9">
        <v>163</v>
      </c>
      <c r="E8" s="9">
        <v>161</v>
      </c>
      <c r="F8" s="9">
        <f>SUM(D8:E8)</f>
        <v>324</v>
      </c>
      <c r="G8" s="9">
        <v>0</v>
      </c>
      <c r="H8" s="9">
        <v>0</v>
      </c>
      <c r="I8" s="9">
        <f>SUM(G8:H8)</f>
        <v>0</v>
      </c>
      <c r="J8" s="9">
        <v>163</v>
      </c>
      <c r="K8" s="9">
        <v>161</v>
      </c>
      <c r="L8" s="9">
        <f>SUM(J8:K8)</f>
        <v>324</v>
      </c>
    </row>
    <row r="9" spans="1:12" x14ac:dyDescent="0.25">
      <c r="A9" s="8">
        <v>2</v>
      </c>
      <c r="B9" s="7" t="s">
        <v>94</v>
      </c>
      <c r="C9" s="8" t="s">
        <v>95</v>
      </c>
      <c r="D9" s="9">
        <v>151</v>
      </c>
      <c r="E9" s="9">
        <v>162</v>
      </c>
      <c r="F9" s="9">
        <f t="shared" ref="F9:F21" si="0">SUM(D9:E9)</f>
        <v>313</v>
      </c>
      <c r="G9" s="9">
        <v>0</v>
      </c>
      <c r="H9" s="9">
        <v>0</v>
      </c>
      <c r="I9" s="9">
        <f t="shared" ref="I9:I21" si="1">SUM(G9:H9)</f>
        <v>0</v>
      </c>
      <c r="J9" s="9">
        <v>151</v>
      </c>
      <c r="K9" s="9">
        <v>162</v>
      </c>
      <c r="L9" s="9">
        <f t="shared" ref="L9:L21" si="2">SUM(J9:K9)</f>
        <v>313</v>
      </c>
    </row>
    <row r="10" spans="1:12" x14ac:dyDescent="0.25">
      <c r="A10" s="8">
        <v>3</v>
      </c>
      <c r="B10" s="7" t="s">
        <v>96</v>
      </c>
      <c r="C10" s="8" t="s">
        <v>97</v>
      </c>
      <c r="D10" s="9">
        <v>195</v>
      </c>
      <c r="E10" s="9">
        <v>178</v>
      </c>
      <c r="F10" s="9">
        <f t="shared" si="0"/>
        <v>373</v>
      </c>
      <c r="G10" s="9">
        <v>0</v>
      </c>
      <c r="H10" s="9">
        <v>0</v>
      </c>
      <c r="I10" s="9">
        <f t="shared" si="1"/>
        <v>0</v>
      </c>
      <c r="J10" s="9">
        <v>195</v>
      </c>
      <c r="K10" s="9">
        <v>178</v>
      </c>
      <c r="L10" s="9">
        <f t="shared" si="2"/>
        <v>373</v>
      </c>
    </row>
    <row r="11" spans="1:12" x14ac:dyDescent="0.25">
      <c r="A11" s="8">
        <v>4</v>
      </c>
      <c r="B11" s="7" t="s">
        <v>98</v>
      </c>
      <c r="C11" s="8" t="s">
        <v>99</v>
      </c>
      <c r="D11" s="9">
        <v>244</v>
      </c>
      <c r="E11" s="9">
        <v>213</v>
      </c>
      <c r="F11" s="9">
        <f t="shared" si="0"/>
        <v>457</v>
      </c>
      <c r="G11" s="9">
        <v>0</v>
      </c>
      <c r="H11" s="9">
        <v>0</v>
      </c>
      <c r="I11" s="9">
        <f t="shared" si="1"/>
        <v>0</v>
      </c>
      <c r="J11" s="9">
        <v>244</v>
      </c>
      <c r="K11" s="9">
        <v>213</v>
      </c>
      <c r="L11" s="9">
        <f t="shared" si="2"/>
        <v>457</v>
      </c>
    </row>
    <row r="12" spans="1:12" x14ac:dyDescent="0.25">
      <c r="A12" s="8">
        <v>5</v>
      </c>
      <c r="B12" s="7" t="s">
        <v>100</v>
      </c>
      <c r="C12" s="8" t="s">
        <v>101</v>
      </c>
      <c r="D12" s="9">
        <v>424</v>
      </c>
      <c r="E12" s="9">
        <v>306</v>
      </c>
      <c r="F12" s="9">
        <f t="shared" si="0"/>
        <v>730</v>
      </c>
      <c r="G12" s="9">
        <v>0</v>
      </c>
      <c r="H12" s="9">
        <v>0</v>
      </c>
      <c r="I12" s="9">
        <f t="shared" si="1"/>
        <v>0</v>
      </c>
      <c r="J12" s="9">
        <v>424</v>
      </c>
      <c r="K12" s="9">
        <v>306</v>
      </c>
      <c r="L12" s="9">
        <f t="shared" si="2"/>
        <v>730</v>
      </c>
    </row>
    <row r="13" spans="1:12" x14ac:dyDescent="0.25">
      <c r="A13" s="8">
        <v>6</v>
      </c>
      <c r="B13" s="7" t="s">
        <v>102</v>
      </c>
      <c r="C13" s="8" t="s">
        <v>103</v>
      </c>
      <c r="D13" s="9">
        <v>262</v>
      </c>
      <c r="E13" s="9">
        <v>224</v>
      </c>
      <c r="F13" s="9">
        <f t="shared" si="0"/>
        <v>486</v>
      </c>
      <c r="G13" s="9">
        <v>0</v>
      </c>
      <c r="H13" s="9">
        <v>0</v>
      </c>
      <c r="I13" s="9">
        <f t="shared" si="1"/>
        <v>0</v>
      </c>
      <c r="J13" s="9">
        <v>262</v>
      </c>
      <c r="K13" s="9">
        <v>224</v>
      </c>
      <c r="L13" s="9">
        <f t="shared" si="2"/>
        <v>486</v>
      </c>
    </row>
    <row r="14" spans="1:12" x14ac:dyDescent="0.25">
      <c r="A14" s="8">
        <v>7</v>
      </c>
      <c r="B14" s="7" t="s">
        <v>104</v>
      </c>
      <c r="C14" s="8" t="s">
        <v>105</v>
      </c>
      <c r="D14" s="9">
        <v>296</v>
      </c>
      <c r="E14" s="9">
        <v>255</v>
      </c>
      <c r="F14" s="9">
        <f t="shared" si="0"/>
        <v>551</v>
      </c>
      <c r="G14" s="9">
        <v>1</v>
      </c>
      <c r="H14" s="9">
        <v>0</v>
      </c>
      <c r="I14" s="9">
        <f t="shared" si="1"/>
        <v>1</v>
      </c>
      <c r="J14" s="9">
        <v>295</v>
      </c>
      <c r="K14" s="9">
        <v>255</v>
      </c>
      <c r="L14" s="9">
        <f t="shared" si="2"/>
        <v>550</v>
      </c>
    </row>
    <row r="15" spans="1:12" x14ac:dyDescent="0.25">
      <c r="A15" s="8">
        <v>8</v>
      </c>
      <c r="B15" s="7" t="s">
        <v>106</v>
      </c>
      <c r="C15" s="8" t="s">
        <v>107</v>
      </c>
      <c r="D15" s="9">
        <v>161</v>
      </c>
      <c r="E15" s="9">
        <v>138</v>
      </c>
      <c r="F15" s="9">
        <f t="shared" si="0"/>
        <v>299</v>
      </c>
      <c r="G15" s="9">
        <v>0</v>
      </c>
      <c r="H15" s="9">
        <v>0</v>
      </c>
      <c r="I15" s="9">
        <f t="shared" si="1"/>
        <v>0</v>
      </c>
      <c r="J15" s="9">
        <v>161</v>
      </c>
      <c r="K15" s="9">
        <v>138</v>
      </c>
      <c r="L15" s="9">
        <f t="shared" si="2"/>
        <v>299</v>
      </c>
    </row>
    <row r="16" spans="1:12" x14ac:dyDescent="0.25">
      <c r="A16" s="8">
        <v>9</v>
      </c>
      <c r="B16" s="7" t="s">
        <v>108</v>
      </c>
      <c r="C16" s="8" t="s">
        <v>109</v>
      </c>
      <c r="D16" s="9">
        <v>177</v>
      </c>
      <c r="E16" s="9">
        <v>153</v>
      </c>
      <c r="F16" s="9">
        <f t="shared" si="0"/>
        <v>330</v>
      </c>
      <c r="G16" s="9">
        <v>0</v>
      </c>
      <c r="H16" s="9">
        <v>0</v>
      </c>
      <c r="I16" s="9">
        <f t="shared" si="1"/>
        <v>0</v>
      </c>
      <c r="J16" s="9">
        <v>177</v>
      </c>
      <c r="K16" s="9">
        <v>153</v>
      </c>
      <c r="L16" s="9">
        <f t="shared" si="2"/>
        <v>330</v>
      </c>
    </row>
    <row r="17" spans="1:12" x14ac:dyDescent="0.25">
      <c r="A17" s="8">
        <v>10</v>
      </c>
      <c r="B17" s="7" t="s">
        <v>110</v>
      </c>
      <c r="C17" s="8" t="s">
        <v>111</v>
      </c>
      <c r="D17" s="9">
        <v>225</v>
      </c>
      <c r="E17" s="9">
        <v>213</v>
      </c>
      <c r="F17" s="9">
        <f t="shared" si="0"/>
        <v>438</v>
      </c>
      <c r="G17" s="9">
        <v>0</v>
      </c>
      <c r="H17" s="9">
        <v>0</v>
      </c>
      <c r="I17" s="9">
        <f t="shared" si="1"/>
        <v>0</v>
      </c>
      <c r="J17" s="9">
        <v>225</v>
      </c>
      <c r="K17" s="9">
        <v>213</v>
      </c>
      <c r="L17" s="9">
        <f t="shared" si="2"/>
        <v>438</v>
      </c>
    </row>
    <row r="18" spans="1:12" x14ac:dyDescent="0.25">
      <c r="A18" s="8">
        <v>11</v>
      </c>
      <c r="B18" s="7" t="s">
        <v>112</v>
      </c>
      <c r="C18" s="8" t="s">
        <v>113</v>
      </c>
      <c r="D18" s="9">
        <v>181</v>
      </c>
      <c r="E18" s="9">
        <v>164</v>
      </c>
      <c r="F18" s="9">
        <f t="shared" si="0"/>
        <v>345</v>
      </c>
      <c r="G18" s="9">
        <v>0</v>
      </c>
      <c r="H18" s="9">
        <v>0</v>
      </c>
      <c r="I18" s="9">
        <f t="shared" si="1"/>
        <v>0</v>
      </c>
      <c r="J18" s="9">
        <v>181</v>
      </c>
      <c r="K18" s="9">
        <v>164</v>
      </c>
      <c r="L18" s="9">
        <f t="shared" si="2"/>
        <v>345</v>
      </c>
    </row>
    <row r="19" spans="1:12" x14ac:dyDescent="0.25">
      <c r="A19" s="8">
        <v>12</v>
      </c>
      <c r="B19" s="7" t="s">
        <v>114</v>
      </c>
      <c r="C19" s="8" t="s">
        <v>9</v>
      </c>
      <c r="D19" s="9">
        <v>399</v>
      </c>
      <c r="E19" s="9">
        <v>299</v>
      </c>
      <c r="F19" s="9">
        <f t="shared" si="0"/>
        <v>698</v>
      </c>
      <c r="G19" s="9">
        <v>0</v>
      </c>
      <c r="H19" s="9">
        <v>0</v>
      </c>
      <c r="I19" s="9">
        <f t="shared" si="1"/>
        <v>0</v>
      </c>
      <c r="J19" s="9">
        <v>399</v>
      </c>
      <c r="K19" s="9">
        <v>299</v>
      </c>
      <c r="L19" s="9">
        <f t="shared" si="2"/>
        <v>698</v>
      </c>
    </row>
    <row r="20" spans="1:12" x14ac:dyDescent="0.25">
      <c r="A20" s="8">
        <v>13</v>
      </c>
      <c r="B20" s="7" t="s">
        <v>115</v>
      </c>
      <c r="C20" s="8" t="s">
        <v>116</v>
      </c>
      <c r="D20" s="9">
        <v>208</v>
      </c>
      <c r="E20" s="9">
        <v>150</v>
      </c>
      <c r="F20" s="9">
        <f t="shared" si="0"/>
        <v>358</v>
      </c>
      <c r="G20" s="9">
        <v>0</v>
      </c>
      <c r="H20" s="9">
        <v>0</v>
      </c>
      <c r="I20" s="9">
        <f t="shared" si="1"/>
        <v>0</v>
      </c>
      <c r="J20" s="9">
        <v>208</v>
      </c>
      <c r="K20" s="9">
        <v>150</v>
      </c>
      <c r="L20" s="9">
        <f t="shared" si="2"/>
        <v>358</v>
      </c>
    </row>
    <row r="21" spans="1:12" x14ac:dyDescent="0.25">
      <c r="A21" s="8">
        <v>14</v>
      </c>
      <c r="B21" s="7" t="s">
        <v>117</v>
      </c>
      <c r="C21" s="8" t="s">
        <v>118</v>
      </c>
      <c r="D21" s="9">
        <v>181</v>
      </c>
      <c r="E21" s="9">
        <v>148</v>
      </c>
      <c r="F21" s="9">
        <f t="shared" si="0"/>
        <v>329</v>
      </c>
      <c r="G21" s="9">
        <v>0</v>
      </c>
      <c r="H21" s="9">
        <v>0</v>
      </c>
      <c r="I21" s="9">
        <f t="shared" si="1"/>
        <v>0</v>
      </c>
      <c r="J21" s="9">
        <v>181</v>
      </c>
      <c r="K21" s="9">
        <v>148</v>
      </c>
      <c r="L21" s="9">
        <f t="shared" si="2"/>
        <v>329</v>
      </c>
    </row>
    <row r="22" spans="1:12" x14ac:dyDescent="0.25">
      <c r="A22" s="20" t="s">
        <v>0</v>
      </c>
      <c r="B22" s="20"/>
      <c r="C22" s="20"/>
      <c r="D22" s="21">
        <f t="shared" ref="D22:I22" si="3">SUM(D8:D21)</f>
        <v>3267</v>
      </c>
      <c r="E22" s="21">
        <f t="shared" si="3"/>
        <v>2764</v>
      </c>
      <c r="F22" s="21">
        <f t="shared" si="3"/>
        <v>6031</v>
      </c>
      <c r="G22" s="21">
        <f t="shared" si="3"/>
        <v>1</v>
      </c>
      <c r="H22" s="21">
        <f t="shared" si="3"/>
        <v>0</v>
      </c>
      <c r="I22" s="21">
        <f t="shared" si="3"/>
        <v>1</v>
      </c>
      <c r="J22" s="21">
        <f>SUM(J8:J21)</f>
        <v>3266</v>
      </c>
      <c r="K22" s="21">
        <f>SUM(K8:K21)</f>
        <v>2764</v>
      </c>
      <c r="L22" s="21">
        <f>SUM(L8:L21)</f>
        <v>6030</v>
      </c>
    </row>
    <row r="24" spans="1:12" x14ac:dyDescent="0.25">
      <c r="A24" s="1" t="s">
        <v>367</v>
      </c>
    </row>
  </sheetData>
  <mergeCells count="10">
    <mergeCell ref="A22:C22"/>
    <mergeCell ref="A5:C5"/>
    <mergeCell ref="A1:L1"/>
    <mergeCell ref="A2:L2"/>
    <mergeCell ref="A6:A7"/>
    <mergeCell ref="B6:B7"/>
    <mergeCell ref="C6:C7"/>
    <mergeCell ref="D6:F6"/>
    <mergeCell ref="G6:I6"/>
    <mergeCell ref="J6:L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188F9-051C-47DB-B6AB-A7BA611488CE}">
  <dimension ref="A1:L26"/>
  <sheetViews>
    <sheetView workbookViewId="0">
      <selection activeCell="J8" sqref="J8:K23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2" width="11.85546875" customWidth="1"/>
  </cols>
  <sheetData>
    <row r="1" spans="1:12" ht="21" customHeight="1" x14ac:dyDescent="0.35">
      <c r="A1" s="16" t="s">
        <v>349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1" customHeight="1" x14ac:dyDescent="0.35">
      <c r="A2" s="17" t="s">
        <v>348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" customHeight="1" x14ac:dyDescent="0.35">
      <c r="A3" s="4"/>
      <c r="B3" s="4"/>
      <c r="C3" s="4"/>
      <c r="D3" s="4"/>
      <c r="E3" s="4"/>
      <c r="F3" s="4"/>
      <c r="G3" s="3"/>
      <c r="H3" s="3"/>
    </row>
    <row r="4" spans="1:12" ht="15" customHeight="1" x14ac:dyDescent="0.35">
      <c r="A4" s="6" t="s">
        <v>19</v>
      </c>
      <c r="B4" s="6"/>
      <c r="C4" s="6"/>
      <c r="D4" s="6"/>
      <c r="E4" s="4"/>
      <c r="F4" s="4"/>
      <c r="G4" s="3"/>
      <c r="H4" s="3"/>
    </row>
    <row r="5" spans="1:12" x14ac:dyDescent="0.25">
      <c r="A5" s="10" t="s">
        <v>340</v>
      </c>
      <c r="B5" s="10"/>
      <c r="C5" s="10"/>
      <c r="D5" s="5"/>
    </row>
    <row r="6" spans="1:12" s="2" customFormat="1" ht="25.5" customHeight="1" x14ac:dyDescent="0.25">
      <c r="A6" s="18" t="s">
        <v>18</v>
      </c>
      <c r="B6" s="18" t="s">
        <v>17</v>
      </c>
      <c r="C6" s="18" t="s">
        <v>16</v>
      </c>
      <c r="D6" s="18" t="s">
        <v>364</v>
      </c>
      <c r="E6" s="18"/>
      <c r="F6" s="18"/>
      <c r="G6" s="18" t="s">
        <v>365</v>
      </c>
      <c r="H6" s="18"/>
      <c r="I6" s="18"/>
      <c r="J6" s="18" t="s">
        <v>368</v>
      </c>
      <c r="K6" s="18"/>
      <c r="L6" s="18"/>
    </row>
    <row r="7" spans="1:12" s="2" customFormat="1" x14ac:dyDescent="0.25">
      <c r="A7" s="18"/>
      <c r="B7" s="18"/>
      <c r="C7" s="18"/>
      <c r="D7" s="19" t="s">
        <v>15</v>
      </c>
      <c r="E7" s="19" t="s">
        <v>14</v>
      </c>
      <c r="F7" s="19" t="s">
        <v>13</v>
      </c>
      <c r="G7" s="19" t="s">
        <v>15</v>
      </c>
      <c r="H7" s="19" t="s">
        <v>14</v>
      </c>
      <c r="I7" s="19" t="s">
        <v>13</v>
      </c>
      <c r="J7" s="19" t="s">
        <v>15</v>
      </c>
      <c r="K7" s="19" t="s">
        <v>14</v>
      </c>
      <c r="L7" s="19" t="s">
        <v>13</v>
      </c>
    </row>
    <row r="8" spans="1:12" x14ac:dyDescent="0.25">
      <c r="A8" s="8">
        <v>1</v>
      </c>
      <c r="B8" s="7" t="s">
        <v>119</v>
      </c>
      <c r="C8" s="8" t="s">
        <v>120</v>
      </c>
      <c r="D8" s="9">
        <v>112</v>
      </c>
      <c r="E8" s="9">
        <v>98</v>
      </c>
      <c r="F8" s="9">
        <f>SUM(D8:E8)</f>
        <v>210</v>
      </c>
      <c r="G8" s="9">
        <v>0</v>
      </c>
      <c r="H8" s="9">
        <v>0</v>
      </c>
      <c r="I8" s="9">
        <f>SUM(G8:H8)</f>
        <v>0</v>
      </c>
      <c r="J8" s="9">
        <v>112</v>
      </c>
      <c r="K8" s="9">
        <v>98</v>
      </c>
      <c r="L8" s="9">
        <f>SUM(J8:K8)</f>
        <v>210</v>
      </c>
    </row>
    <row r="9" spans="1:12" x14ac:dyDescent="0.25">
      <c r="A9" s="8">
        <v>2</v>
      </c>
      <c r="B9" s="7" t="s">
        <v>121</v>
      </c>
      <c r="C9" s="8" t="s">
        <v>122</v>
      </c>
      <c r="D9" s="9">
        <v>101</v>
      </c>
      <c r="E9" s="9">
        <v>100</v>
      </c>
      <c r="F9" s="9">
        <f t="shared" ref="F9:F23" si="0">SUM(D9:E9)</f>
        <v>201</v>
      </c>
      <c r="G9" s="9">
        <v>0</v>
      </c>
      <c r="H9" s="9">
        <v>0</v>
      </c>
      <c r="I9" s="9">
        <f t="shared" ref="I9:I23" si="1">SUM(G9:H9)</f>
        <v>0</v>
      </c>
      <c r="J9" s="9">
        <v>101</v>
      </c>
      <c r="K9" s="9">
        <v>100</v>
      </c>
      <c r="L9" s="9">
        <f t="shared" ref="L9:L23" si="2">SUM(J9:K9)</f>
        <v>201</v>
      </c>
    </row>
    <row r="10" spans="1:12" x14ac:dyDescent="0.25">
      <c r="A10" s="8">
        <v>3</v>
      </c>
      <c r="B10" s="7" t="s">
        <v>123</v>
      </c>
      <c r="C10" s="8" t="s">
        <v>124</v>
      </c>
      <c r="D10" s="9">
        <v>152</v>
      </c>
      <c r="E10" s="9">
        <v>127</v>
      </c>
      <c r="F10" s="9">
        <f t="shared" si="0"/>
        <v>279</v>
      </c>
      <c r="G10" s="9">
        <v>0</v>
      </c>
      <c r="H10" s="9">
        <v>0</v>
      </c>
      <c r="I10" s="9">
        <f t="shared" si="1"/>
        <v>0</v>
      </c>
      <c r="J10" s="9">
        <v>152</v>
      </c>
      <c r="K10" s="9">
        <v>127</v>
      </c>
      <c r="L10" s="9">
        <f t="shared" si="2"/>
        <v>279</v>
      </c>
    </row>
    <row r="11" spans="1:12" x14ac:dyDescent="0.25">
      <c r="A11" s="8">
        <v>4</v>
      </c>
      <c r="B11" s="7" t="s">
        <v>125</v>
      </c>
      <c r="C11" s="8" t="s">
        <v>126</v>
      </c>
      <c r="D11" s="9">
        <v>129</v>
      </c>
      <c r="E11" s="9">
        <v>107</v>
      </c>
      <c r="F11" s="9">
        <f t="shared" si="0"/>
        <v>236</v>
      </c>
      <c r="G11" s="9">
        <v>0</v>
      </c>
      <c r="H11" s="9">
        <v>0</v>
      </c>
      <c r="I11" s="9">
        <f t="shared" si="1"/>
        <v>0</v>
      </c>
      <c r="J11" s="9">
        <v>129</v>
      </c>
      <c r="K11" s="9">
        <v>107</v>
      </c>
      <c r="L11" s="9">
        <f t="shared" si="2"/>
        <v>236</v>
      </c>
    </row>
    <row r="12" spans="1:12" x14ac:dyDescent="0.25">
      <c r="A12" s="8">
        <v>5</v>
      </c>
      <c r="B12" s="7" t="s">
        <v>127</v>
      </c>
      <c r="C12" s="8" t="s">
        <v>128</v>
      </c>
      <c r="D12" s="9">
        <v>137</v>
      </c>
      <c r="E12" s="9">
        <v>126</v>
      </c>
      <c r="F12" s="9">
        <f t="shared" si="0"/>
        <v>263</v>
      </c>
      <c r="G12" s="9">
        <v>0</v>
      </c>
      <c r="H12" s="9">
        <v>0</v>
      </c>
      <c r="I12" s="9">
        <f t="shared" si="1"/>
        <v>0</v>
      </c>
      <c r="J12" s="9">
        <v>137</v>
      </c>
      <c r="K12" s="9">
        <v>126</v>
      </c>
      <c r="L12" s="9">
        <f t="shared" si="2"/>
        <v>263</v>
      </c>
    </row>
    <row r="13" spans="1:12" x14ac:dyDescent="0.25">
      <c r="A13" s="8">
        <v>6</v>
      </c>
      <c r="B13" s="7" t="s">
        <v>129</v>
      </c>
      <c r="C13" s="8" t="s">
        <v>130</v>
      </c>
      <c r="D13" s="9">
        <v>147</v>
      </c>
      <c r="E13" s="9">
        <v>141</v>
      </c>
      <c r="F13" s="9">
        <f t="shared" si="0"/>
        <v>288</v>
      </c>
      <c r="G13" s="9">
        <v>1</v>
      </c>
      <c r="H13" s="9">
        <v>0</v>
      </c>
      <c r="I13" s="9">
        <f t="shared" si="1"/>
        <v>1</v>
      </c>
      <c r="J13" s="9">
        <v>146</v>
      </c>
      <c r="K13" s="9">
        <v>141</v>
      </c>
      <c r="L13" s="9">
        <f t="shared" si="2"/>
        <v>287</v>
      </c>
    </row>
    <row r="14" spans="1:12" x14ac:dyDescent="0.25">
      <c r="A14" s="8">
        <v>7</v>
      </c>
      <c r="B14" s="7" t="s">
        <v>131</v>
      </c>
      <c r="C14" s="8" t="s">
        <v>132</v>
      </c>
      <c r="D14" s="9">
        <v>169</v>
      </c>
      <c r="E14" s="9">
        <v>135</v>
      </c>
      <c r="F14" s="9">
        <f t="shared" si="0"/>
        <v>304</v>
      </c>
      <c r="G14" s="9">
        <v>1</v>
      </c>
      <c r="H14" s="9">
        <v>0</v>
      </c>
      <c r="I14" s="9">
        <f t="shared" si="1"/>
        <v>1</v>
      </c>
      <c r="J14" s="9">
        <v>168</v>
      </c>
      <c r="K14" s="9">
        <v>135</v>
      </c>
      <c r="L14" s="9">
        <f t="shared" si="2"/>
        <v>303</v>
      </c>
    </row>
    <row r="15" spans="1:12" x14ac:dyDescent="0.25">
      <c r="A15" s="8">
        <v>8</v>
      </c>
      <c r="B15" s="7" t="s">
        <v>133</v>
      </c>
      <c r="C15" s="8" t="s">
        <v>134</v>
      </c>
      <c r="D15" s="9">
        <v>166</v>
      </c>
      <c r="E15" s="9">
        <v>148</v>
      </c>
      <c r="F15" s="9">
        <f t="shared" si="0"/>
        <v>314</v>
      </c>
      <c r="G15" s="9">
        <v>0</v>
      </c>
      <c r="H15" s="9">
        <v>0</v>
      </c>
      <c r="I15" s="9">
        <f t="shared" si="1"/>
        <v>0</v>
      </c>
      <c r="J15" s="9">
        <v>166</v>
      </c>
      <c r="K15" s="9">
        <v>148</v>
      </c>
      <c r="L15" s="9">
        <f t="shared" si="2"/>
        <v>314</v>
      </c>
    </row>
    <row r="16" spans="1:12" x14ac:dyDescent="0.25">
      <c r="A16" s="8">
        <v>9</v>
      </c>
      <c r="B16" s="7" t="s">
        <v>135</v>
      </c>
      <c r="C16" s="8" t="s">
        <v>136</v>
      </c>
      <c r="D16" s="9">
        <v>181</v>
      </c>
      <c r="E16" s="9">
        <v>162</v>
      </c>
      <c r="F16" s="9">
        <f t="shared" si="0"/>
        <v>343</v>
      </c>
      <c r="G16" s="9">
        <v>0</v>
      </c>
      <c r="H16" s="9">
        <v>2</v>
      </c>
      <c r="I16" s="9">
        <f t="shared" si="1"/>
        <v>2</v>
      </c>
      <c r="J16" s="9">
        <v>181</v>
      </c>
      <c r="K16" s="9">
        <v>160</v>
      </c>
      <c r="L16" s="9">
        <f t="shared" si="2"/>
        <v>341</v>
      </c>
    </row>
    <row r="17" spans="1:12" x14ac:dyDescent="0.25">
      <c r="A17" s="8">
        <v>10</v>
      </c>
      <c r="B17" s="7" t="s">
        <v>137</v>
      </c>
      <c r="C17" s="8" t="s">
        <v>8</v>
      </c>
      <c r="D17" s="9">
        <v>247</v>
      </c>
      <c r="E17" s="9">
        <v>204</v>
      </c>
      <c r="F17" s="9">
        <f t="shared" si="0"/>
        <v>451</v>
      </c>
      <c r="G17" s="9">
        <v>0</v>
      </c>
      <c r="H17" s="9">
        <v>0</v>
      </c>
      <c r="I17" s="9">
        <f t="shared" si="1"/>
        <v>0</v>
      </c>
      <c r="J17" s="9">
        <v>247</v>
      </c>
      <c r="K17" s="9">
        <v>204</v>
      </c>
      <c r="L17" s="9">
        <f t="shared" si="2"/>
        <v>451</v>
      </c>
    </row>
    <row r="18" spans="1:12" x14ac:dyDescent="0.25">
      <c r="A18" s="8">
        <v>11</v>
      </c>
      <c r="B18" s="7" t="s">
        <v>138</v>
      </c>
      <c r="C18" s="8" t="s">
        <v>139</v>
      </c>
      <c r="D18" s="9">
        <v>100</v>
      </c>
      <c r="E18" s="9">
        <v>93</v>
      </c>
      <c r="F18" s="9">
        <f t="shared" si="0"/>
        <v>193</v>
      </c>
      <c r="G18" s="9">
        <v>0</v>
      </c>
      <c r="H18" s="9">
        <v>0</v>
      </c>
      <c r="I18" s="9">
        <f t="shared" si="1"/>
        <v>0</v>
      </c>
      <c r="J18" s="9">
        <v>100</v>
      </c>
      <c r="K18" s="9">
        <v>93</v>
      </c>
      <c r="L18" s="9">
        <f t="shared" si="2"/>
        <v>193</v>
      </c>
    </row>
    <row r="19" spans="1:12" x14ac:dyDescent="0.25">
      <c r="A19" s="8">
        <v>12</v>
      </c>
      <c r="B19" s="7" t="s">
        <v>140</v>
      </c>
      <c r="C19" s="8" t="s">
        <v>141</v>
      </c>
      <c r="D19" s="9">
        <v>134</v>
      </c>
      <c r="E19" s="9">
        <v>112</v>
      </c>
      <c r="F19" s="9">
        <f t="shared" si="0"/>
        <v>246</v>
      </c>
      <c r="G19" s="9">
        <v>0</v>
      </c>
      <c r="H19" s="9">
        <v>0</v>
      </c>
      <c r="I19" s="9">
        <f t="shared" si="1"/>
        <v>0</v>
      </c>
      <c r="J19" s="9">
        <v>134</v>
      </c>
      <c r="K19" s="9">
        <v>112</v>
      </c>
      <c r="L19" s="9">
        <f t="shared" si="2"/>
        <v>246</v>
      </c>
    </row>
    <row r="20" spans="1:12" x14ac:dyDescent="0.25">
      <c r="A20" s="8">
        <v>13</v>
      </c>
      <c r="B20" s="7" t="s">
        <v>142</v>
      </c>
      <c r="C20" s="8" t="s">
        <v>143</v>
      </c>
      <c r="D20" s="9">
        <v>162</v>
      </c>
      <c r="E20" s="9">
        <v>149</v>
      </c>
      <c r="F20" s="9">
        <f t="shared" si="0"/>
        <v>311</v>
      </c>
      <c r="G20" s="9">
        <v>0</v>
      </c>
      <c r="H20" s="9">
        <v>0</v>
      </c>
      <c r="I20" s="9">
        <f t="shared" si="1"/>
        <v>0</v>
      </c>
      <c r="J20" s="9">
        <v>162</v>
      </c>
      <c r="K20" s="9">
        <v>149</v>
      </c>
      <c r="L20" s="9">
        <f t="shared" si="2"/>
        <v>311</v>
      </c>
    </row>
    <row r="21" spans="1:12" x14ac:dyDescent="0.25">
      <c r="A21" s="8">
        <v>14</v>
      </c>
      <c r="B21" s="7" t="s">
        <v>144</v>
      </c>
      <c r="C21" s="8" t="s">
        <v>145</v>
      </c>
      <c r="D21" s="9">
        <v>120</v>
      </c>
      <c r="E21" s="9">
        <v>114</v>
      </c>
      <c r="F21" s="9">
        <f t="shared" si="0"/>
        <v>234</v>
      </c>
      <c r="G21" s="9">
        <v>0</v>
      </c>
      <c r="H21" s="9">
        <v>0</v>
      </c>
      <c r="I21" s="9">
        <f t="shared" si="1"/>
        <v>0</v>
      </c>
      <c r="J21" s="9">
        <v>120</v>
      </c>
      <c r="K21" s="9">
        <v>114</v>
      </c>
      <c r="L21" s="9">
        <f t="shared" si="2"/>
        <v>234</v>
      </c>
    </row>
    <row r="22" spans="1:12" x14ac:dyDescent="0.25">
      <c r="A22" s="8">
        <v>15</v>
      </c>
      <c r="B22" s="7" t="s">
        <v>146</v>
      </c>
      <c r="C22" s="8" t="s">
        <v>147</v>
      </c>
      <c r="D22" s="9">
        <v>173</v>
      </c>
      <c r="E22" s="9">
        <v>154</v>
      </c>
      <c r="F22" s="9">
        <f t="shared" si="0"/>
        <v>327</v>
      </c>
      <c r="G22" s="9">
        <v>0</v>
      </c>
      <c r="H22" s="9">
        <v>0</v>
      </c>
      <c r="I22" s="9">
        <f t="shared" si="1"/>
        <v>0</v>
      </c>
      <c r="J22" s="9">
        <v>173</v>
      </c>
      <c r="K22" s="9">
        <v>154</v>
      </c>
      <c r="L22" s="9">
        <f t="shared" si="2"/>
        <v>327</v>
      </c>
    </row>
    <row r="23" spans="1:12" x14ac:dyDescent="0.25">
      <c r="A23" s="8">
        <v>16</v>
      </c>
      <c r="B23" s="7" t="s">
        <v>148</v>
      </c>
      <c r="C23" s="8" t="s">
        <v>149</v>
      </c>
      <c r="D23" s="9">
        <v>217</v>
      </c>
      <c r="E23" s="9">
        <v>188</v>
      </c>
      <c r="F23" s="9">
        <f t="shared" si="0"/>
        <v>405</v>
      </c>
      <c r="G23" s="9">
        <v>0</v>
      </c>
      <c r="H23" s="9">
        <v>0</v>
      </c>
      <c r="I23" s="9">
        <f t="shared" si="1"/>
        <v>0</v>
      </c>
      <c r="J23" s="9">
        <v>217</v>
      </c>
      <c r="K23" s="9">
        <v>188</v>
      </c>
      <c r="L23" s="9">
        <f t="shared" si="2"/>
        <v>405</v>
      </c>
    </row>
    <row r="24" spans="1:12" x14ac:dyDescent="0.25">
      <c r="A24" s="20" t="s">
        <v>0</v>
      </c>
      <c r="B24" s="20"/>
      <c r="C24" s="20"/>
      <c r="D24" s="21">
        <f>SUM(D8:D23)</f>
        <v>2447</v>
      </c>
      <c r="E24" s="21">
        <f t="shared" ref="E24:I24" si="3">SUM(E8:E23)</f>
        <v>2158</v>
      </c>
      <c r="F24" s="21">
        <f t="shared" si="3"/>
        <v>4605</v>
      </c>
      <c r="G24" s="21">
        <f t="shared" si="3"/>
        <v>2</v>
      </c>
      <c r="H24" s="21">
        <f t="shared" si="3"/>
        <v>2</v>
      </c>
      <c r="I24" s="21">
        <f t="shared" si="3"/>
        <v>4</v>
      </c>
      <c r="J24" s="21">
        <f>SUM(J8:J23)</f>
        <v>2445</v>
      </c>
      <c r="K24" s="21">
        <f t="shared" ref="K24:L24" si="4">SUM(K8:K23)</f>
        <v>2156</v>
      </c>
      <c r="L24" s="21">
        <f t="shared" si="4"/>
        <v>4601</v>
      </c>
    </row>
    <row r="26" spans="1:12" x14ac:dyDescent="0.25">
      <c r="A26" s="1" t="s">
        <v>367</v>
      </c>
    </row>
  </sheetData>
  <mergeCells count="10">
    <mergeCell ref="A24:C24"/>
    <mergeCell ref="A1:L1"/>
    <mergeCell ref="A2:L2"/>
    <mergeCell ref="A5:C5"/>
    <mergeCell ref="A6:A7"/>
    <mergeCell ref="B6:B7"/>
    <mergeCell ref="C6:C7"/>
    <mergeCell ref="D6:F6"/>
    <mergeCell ref="G6:I6"/>
    <mergeCell ref="J6:L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BE617-0713-42E6-A28F-F19549A9F2EE}">
  <dimension ref="A1:L24"/>
  <sheetViews>
    <sheetView workbookViewId="0">
      <selection activeCell="J8" sqref="J8:K21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2" width="11.85546875" customWidth="1"/>
  </cols>
  <sheetData>
    <row r="1" spans="1:12" ht="21" customHeight="1" x14ac:dyDescent="0.35">
      <c r="A1" s="16" t="s">
        <v>349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1" customHeight="1" x14ac:dyDescent="0.35">
      <c r="A2" s="17" t="s">
        <v>348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" customHeight="1" x14ac:dyDescent="0.35">
      <c r="A3" s="4"/>
      <c r="B3" s="4"/>
      <c r="C3" s="4"/>
      <c r="D3" s="4"/>
      <c r="E3" s="4"/>
      <c r="F3" s="4"/>
      <c r="G3" s="3"/>
      <c r="H3" s="3"/>
    </row>
    <row r="4" spans="1:12" ht="15" customHeight="1" x14ac:dyDescent="0.35">
      <c r="A4" s="6" t="s">
        <v>19</v>
      </c>
      <c r="B4" s="6"/>
      <c r="C4" s="6"/>
      <c r="D4" s="6"/>
      <c r="E4" s="4"/>
      <c r="F4" s="4"/>
      <c r="G4" s="3"/>
      <c r="H4" s="3"/>
    </row>
    <row r="5" spans="1:12" x14ac:dyDescent="0.25">
      <c r="A5" s="10" t="s">
        <v>341</v>
      </c>
      <c r="B5" s="10"/>
      <c r="C5" s="10"/>
      <c r="D5" s="5"/>
    </row>
    <row r="6" spans="1:12" s="2" customFormat="1" ht="25.5" customHeight="1" x14ac:dyDescent="0.25">
      <c r="A6" s="18" t="s">
        <v>18</v>
      </c>
      <c r="B6" s="18" t="s">
        <v>17</v>
      </c>
      <c r="C6" s="18" t="s">
        <v>16</v>
      </c>
      <c r="D6" s="18" t="s">
        <v>364</v>
      </c>
      <c r="E6" s="18"/>
      <c r="F6" s="18"/>
      <c r="G6" s="18" t="s">
        <v>365</v>
      </c>
      <c r="H6" s="18"/>
      <c r="I6" s="18"/>
      <c r="J6" s="18" t="s">
        <v>368</v>
      </c>
      <c r="K6" s="18"/>
      <c r="L6" s="18"/>
    </row>
    <row r="7" spans="1:12" s="2" customFormat="1" x14ac:dyDescent="0.25">
      <c r="A7" s="18"/>
      <c r="B7" s="18"/>
      <c r="C7" s="18"/>
      <c r="D7" s="19" t="s">
        <v>15</v>
      </c>
      <c r="E7" s="19" t="s">
        <v>14</v>
      </c>
      <c r="F7" s="19" t="s">
        <v>13</v>
      </c>
      <c r="G7" s="19" t="s">
        <v>15</v>
      </c>
      <c r="H7" s="19" t="s">
        <v>14</v>
      </c>
      <c r="I7" s="19" t="s">
        <v>13</v>
      </c>
      <c r="J7" s="19" t="s">
        <v>15</v>
      </c>
      <c r="K7" s="19" t="s">
        <v>14</v>
      </c>
      <c r="L7" s="19" t="s">
        <v>13</v>
      </c>
    </row>
    <row r="8" spans="1:12" x14ac:dyDescent="0.25">
      <c r="A8" s="8">
        <v>1</v>
      </c>
      <c r="B8" s="7" t="s">
        <v>150</v>
      </c>
      <c r="C8" s="8" t="s">
        <v>151</v>
      </c>
      <c r="D8" s="9">
        <v>295</v>
      </c>
      <c r="E8" s="9">
        <v>276</v>
      </c>
      <c r="F8" s="9">
        <f>SUM(D8:E8)</f>
        <v>571</v>
      </c>
      <c r="G8" s="9">
        <v>0</v>
      </c>
      <c r="H8" s="9">
        <v>0</v>
      </c>
      <c r="I8" s="9">
        <f>SUM(G8:H8)</f>
        <v>0</v>
      </c>
      <c r="J8" s="9">
        <v>295</v>
      </c>
      <c r="K8" s="9">
        <v>276</v>
      </c>
      <c r="L8" s="9">
        <f>SUM(J8:K8)</f>
        <v>571</v>
      </c>
    </row>
    <row r="9" spans="1:12" x14ac:dyDescent="0.25">
      <c r="A9" s="8">
        <v>2</v>
      </c>
      <c r="B9" s="7" t="s">
        <v>152</v>
      </c>
      <c r="C9" s="8" t="s">
        <v>153</v>
      </c>
      <c r="D9" s="9">
        <v>217</v>
      </c>
      <c r="E9" s="9">
        <v>205</v>
      </c>
      <c r="F9" s="9">
        <f t="shared" ref="F9:F21" si="0">SUM(D9:E9)</f>
        <v>422</v>
      </c>
      <c r="G9" s="9">
        <v>0</v>
      </c>
      <c r="H9" s="9">
        <v>0</v>
      </c>
      <c r="I9" s="9">
        <f t="shared" ref="I9:I21" si="1">SUM(G9:H9)</f>
        <v>0</v>
      </c>
      <c r="J9" s="9">
        <v>217</v>
      </c>
      <c r="K9" s="9">
        <v>205</v>
      </c>
      <c r="L9" s="9">
        <f t="shared" ref="L9:L21" si="2">SUM(J9:K9)</f>
        <v>422</v>
      </c>
    </row>
    <row r="10" spans="1:12" x14ac:dyDescent="0.25">
      <c r="A10" s="8">
        <v>3</v>
      </c>
      <c r="B10" s="7" t="s">
        <v>154</v>
      </c>
      <c r="C10" s="8" t="s">
        <v>155</v>
      </c>
      <c r="D10" s="9">
        <v>289</v>
      </c>
      <c r="E10" s="9">
        <v>250</v>
      </c>
      <c r="F10" s="9">
        <f t="shared" si="0"/>
        <v>539</v>
      </c>
      <c r="G10" s="9">
        <v>0</v>
      </c>
      <c r="H10" s="9">
        <v>0</v>
      </c>
      <c r="I10" s="9">
        <f t="shared" si="1"/>
        <v>0</v>
      </c>
      <c r="J10" s="9">
        <v>289</v>
      </c>
      <c r="K10" s="9">
        <v>250</v>
      </c>
      <c r="L10" s="9">
        <f t="shared" si="2"/>
        <v>539</v>
      </c>
    </row>
    <row r="11" spans="1:12" x14ac:dyDescent="0.25">
      <c r="A11" s="8">
        <v>4</v>
      </c>
      <c r="B11" s="7" t="s">
        <v>156</v>
      </c>
      <c r="C11" s="8" t="s">
        <v>157</v>
      </c>
      <c r="D11" s="9">
        <v>108</v>
      </c>
      <c r="E11" s="9">
        <v>94</v>
      </c>
      <c r="F11" s="9">
        <f t="shared" si="0"/>
        <v>202</v>
      </c>
      <c r="G11" s="9">
        <v>0</v>
      </c>
      <c r="H11" s="9">
        <v>0</v>
      </c>
      <c r="I11" s="9">
        <f t="shared" si="1"/>
        <v>0</v>
      </c>
      <c r="J11" s="9">
        <v>108</v>
      </c>
      <c r="K11" s="9">
        <v>94</v>
      </c>
      <c r="L11" s="9">
        <f t="shared" si="2"/>
        <v>202</v>
      </c>
    </row>
    <row r="12" spans="1:12" x14ac:dyDescent="0.25">
      <c r="A12" s="8">
        <v>5</v>
      </c>
      <c r="B12" s="7" t="s">
        <v>158</v>
      </c>
      <c r="C12" s="8" t="s">
        <v>159</v>
      </c>
      <c r="D12" s="9">
        <v>99</v>
      </c>
      <c r="E12" s="9">
        <v>117</v>
      </c>
      <c r="F12" s="9">
        <f t="shared" si="0"/>
        <v>216</v>
      </c>
      <c r="G12" s="9">
        <v>0</v>
      </c>
      <c r="H12" s="9">
        <v>0</v>
      </c>
      <c r="I12" s="9">
        <f t="shared" si="1"/>
        <v>0</v>
      </c>
      <c r="J12" s="9">
        <v>99</v>
      </c>
      <c r="K12" s="9">
        <v>117</v>
      </c>
      <c r="L12" s="9">
        <f t="shared" si="2"/>
        <v>216</v>
      </c>
    </row>
    <row r="13" spans="1:12" x14ac:dyDescent="0.25">
      <c r="A13" s="8">
        <v>6</v>
      </c>
      <c r="B13" s="7" t="s">
        <v>160</v>
      </c>
      <c r="C13" s="8" t="s">
        <v>161</v>
      </c>
      <c r="D13" s="9">
        <v>104</v>
      </c>
      <c r="E13" s="9">
        <v>92</v>
      </c>
      <c r="F13" s="9">
        <f t="shared" si="0"/>
        <v>196</v>
      </c>
      <c r="G13" s="9">
        <v>0</v>
      </c>
      <c r="H13" s="9">
        <v>0</v>
      </c>
      <c r="I13" s="9">
        <f t="shared" si="1"/>
        <v>0</v>
      </c>
      <c r="J13" s="9">
        <v>104</v>
      </c>
      <c r="K13" s="9">
        <v>92</v>
      </c>
      <c r="L13" s="9">
        <f t="shared" si="2"/>
        <v>196</v>
      </c>
    </row>
    <row r="14" spans="1:12" x14ac:dyDescent="0.25">
      <c r="A14" s="8">
        <v>7</v>
      </c>
      <c r="B14" s="7" t="s">
        <v>162</v>
      </c>
      <c r="C14" s="8" t="s">
        <v>163</v>
      </c>
      <c r="D14" s="9">
        <v>104</v>
      </c>
      <c r="E14" s="9">
        <v>135</v>
      </c>
      <c r="F14" s="9">
        <f t="shared" si="0"/>
        <v>239</v>
      </c>
      <c r="G14" s="9">
        <v>1</v>
      </c>
      <c r="H14" s="9">
        <v>0</v>
      </c>
      <c r="I14" s="9">
        <f t="shared" si="1"/>
        <v>1</v>
      </c>
      <c r="J14" s="9">
        <v>103</v>
      </c>
      <c r="K14" s="9">
        <v>135</v>
      </c>
      <c r="L14" s="9">
        <f t="shared" si="2"/>
        <v>238</v>
      </c>
    </row>
    <row r="15" spans="1:12" x14ac:dyDescent="0.25">
      <c r="A15" s="8">
        <v>8</v>
      </c>
      <c r="B15" s="7" t="s">
        <v>164</v>
      </c>
      <c r="C15" s="8" t="s">
        <v>165</v>
      </c>
      <c r="D15" s="9">
        <v>96</v>
      </c>
      <c r="E15" s="9">
        <v>85</v>
      </c>
      <c r="F15" s="9">
        <f t="shared" si="0"/>
        <v>181</v>
      </c>
      <c r="G15" s="9">
        <v>0</v>
      </c>
      <c r="H15" s="9">
        <v>0</v>
      </c>
      <c r="I15" s="9">
        <f t="shared" si="1"/>
        <v>0</v>
      </c>
      <c r="J15" s="9">
        <v>96</v>
      </c>
      <c r="K15" s="9">
        <v>85</v>
      </c>
      <c r="L15" s="9">
        <f t="shared" si="2"/>
        <v>181</v>
      </c>
    </row>
    <row r="16" spans="1:12" x14ac:dyDescent="0.25">
      <c r="A16" s="8">
        <v>9</v>
      </c>
      <c r="B16" s="7" t="s">
        <v>166</v>
      </c>
      <c r="C16" s="8" t="s">
        <v>7</v>
      </c>
      <c r="D16" s="9">
        <v>94</v>
      </c>
      <c r="E16" s="9">
        <v>82</v>
      </c>
      <c r="F16" s="9">
        <f t="shared" si="0"/>
        <v>176</v>
      </c>
      <c r="G16" s="9">
        <v>0</v>
      </c>
      <c r="H16" s="9">
        <v>0</v>
      </c>
      <c r="I16" s="9">
        <f t="shared" si="1"/>
        <v>0</v>
      </c>
      <c r="J16" s="9">
        <v>94</v>
      </c>
      <c r="K16" s="9">
        <v>82</v>
      </c>
      <c r="L16" s="9">
        <f t="shared" si="2"/>
        <v>176</v>
      </c>
    </row>
    <row r="17" spans="1:12" x14ac:dyDescent="0.25">
      <c r="A17" s="8">
        <v>10</v>
      </c>
      <c r="B17" s="7" t="s">
        <v>167</v>
      </c>
      <c r="C17" s="8" t="s">
        <v>168</v>
      </c>
      <c r="D17" s="9">
        <v>85</v>
      </c>
      <c r="E17" s="9">
        <v>70</v>
      </c>
      <c r="F17" s="9">
        <f t="shared" si="0"/>
        <v>155</v>
      </c>
      <c r="G17" s="9">
        <v>0</v>
      </c>
      <c r="H17" s="9">
        <v>0</v>
      </c>
      <c r="I17" s="9">
        <f t="shared" si="1"/>
        <v>0</v>
      </c>
      <c r="J17" s="9">
        <v>85</v>
      </c>
      <c r="K17" s="9">
        <v>70</v>
      </c>
      <c r="L17" s="9">
        <f t="shared" si="2"/>
        <v>155</v>
      </c>
    </row>
    <row r="18" spans="1:12" x14ac:dyDescent="0.25">
      <c r="A18" s="8">
        <v>11</v>
      </c>
      <c r="B18" s="7" t="s">
        <v>169</v>
      </c>
      <c r="C18" s="8" t="s">
        <v>170</v>
      </c>
      <c r="D18" s="9">
        <v>322</v>
      </c>
      <c r="E18" s="9">
        <v>274</v>
      </c>
      <c r="F18" s="9">
        <f t="shared" si="0"/>
        <v>596</v>
      </c>
      <c r="G18" s="9">
        <v>0</v>
      </c>
      <c r="H18" s="9">
        <v>0</v>
      </c>
      <c r="I18" s="9">
        <f t="shared" si="1"/>
        <v>0</v>
      </c>
      <c r="J18" s="9">
        <v>322</v>
      </c>
      <c r="K18" s="9">
        <v>274</v>
      </c>
      <c r="L18" s="9">
        <f t="shared" si="2"/>
        <v>596</v>
      </c>
    </row>
    <row r="19" spans="1:12" x14ac:dyDescent="0.25">
      <c r="A19" s="8">
        <v>12</v>
      </c>
      <c r="B19" s="7" t="s">
        <v>171</v>
      </c>
      <c r="C19" s="8" t="s">
        <v>172</v>
      </c>
      <c r="D19" s="9">
        <v>138</v>
      </c>
      <c r="E19" s="9">
        <v>138</v>
      </c>
      <c r="F19" s="9">
        <f t="shared" si="0"/>
        <v>276</v>
      </c>
      <c r="G19" s="9">
        <v>0</v>
      </c>
      <c r="H19" s="9">
        <v>0</v>
      </c>
      <c r="I19" s="9">
        <f t="shared" si="1"/>
        <v>0</v>
      </c>
      <c r="J19" s="9">
        <v>138</v>
      </c>
      <c r="K19" s="9">
        <v>138</v>
      </c>
      <c r="L19" s="9">
        <f t="shared" si="2"/>
        <v>276</v>
      </c>
    </row>
    <row r="20" spans="1:12" x14ac:dyDescent="0.25">
      <c r="A20" s="8">
        <v>13</v>
      </c>
      <c r="B20" s="7" t="s">
        <v>173</v>
      </c>
      <c r="C20" s="8" t="s">
        <v>174</v>
      </c>
      <c r="D20" s="9">
        <v>178</v>
      </c>
      <c r="E20" s="9">
        <v>142</v>
      </c>
      <c r="F20" s="9">
        <f t="shared" si="0"/>
        <v>320</v>
      </c>
      <c r="G20" s="9">
        <v>0</v>
      </c>
      <c r="H20" s="9">
        <v>0</v>
      </c>
      <c r="I20" s="9">
        <f t="shared" si="1"/>
        <v>0</v>
      </c>
      <c r="J20" s="9">
        <v>178</v>
      </c>
      <c r="K20" s="9">
        <v>142</v>
      </c>
      <c r="L20" s="9">
        <f t="shared" si="2"/>
        <v>320</v>
      </c>
    </row>
    <row r="21" spans="1:12" x14ac:dyDescent="0.25">
      <c r="A21" s="8">
        <v>14</v>
      </c>
      <c r="B21" s="7" t="s">
        <v>175</v>
      </c>
      <c r="C21" s="8" t="s">
        <v>50</v>
      </c>
      <c r="D21" s="9">
        <v>240</v>
      </c>
      <c r="E21" s="9">
        <v>244</v>
      </c>
      <c r="F21" s="9">
        <f t="shared" si="0"/>
        <v>484</v>
      </c>
      <c r="G21" s="9">
        <v>0</v>
      </c>
      <c r="H21" s="9">
        <v>0</v>
      </c>
      <c r="I21" s="9">
        <f t="shared" si="1"/>
        <v>0</v>
      </c>
      <c r="J21" s="9">
        <v>240</v>
      </c>
      <c r="K21" s="9">
        <v>244</v>
      </c>
      <c r="L21" s="9">
        <f t="shared" si="2"/>
        <v>484</v>
      </c>
    </row>
    <row r="22" spans="1:12" x14ac:dyDescent="0.25">
      <c r="A22" s="20" t="s">
        <v>0</v>
      </c>
      <c r="B22" s="20"/>
      <c r="C22" s="20"/>
      <c r="D22" s="21">
        <f t="shared" ref="D22:I22" si="3">SUM(D8:D21)</f>
        <v>2369</v>
      </c>
      <c r="E22" s="21">
        <f t="shared" si="3"/>
        <v>2204</v>
      </c>
      <c r="F22" s="21">
        <f t="shared" si="3"/>
        <v>4573</v>
      </c>
      <c r="G22" s="21">
        <f t="shared" si="3"/>
        <v>1</v>
      </c>
      <c r="H22" s="21">
        <f t="shared" si="3"/>
        <v>0</v>
      </c>
      <c r="I22" s="21">
        <f t="shared" si="3"/>
        <v>1</v>
      </c>
      <c r="J22" s="21">
        <f>SUM(J8:J21)</f>
        <v>2368</v>
      </c>
      <c r="K22" s="21">
        <f>SUM(K8:K21)</f>
        <v>2204</v>
      </c>
      <c r="L22" s="21">
        <f>SUM(L8:L21)</f>
        <v>4572</v>
      </c>
    </row>
    <row r="24" spans="1:12" x14ac:dyDescent="0.25">
      <c r="A24" s="1" t="s">
        <v>367</v>
      </c>
    </row>
  </sheetData>
  <mergeCells count="10">
    <mergeCell ref="A22:C22"/>
    <mergeCell ref="A1:L1"/>
    <mergeCell ref="A2:L2"/>
    <mergeCell ref="A5:C5"/>
    <mergeCell ref="A6:A7"/>
    <mergeCell ref="B6:B7"/>
    <mergeCell ref="C6:C7"/>
    <mergeCell ref="D6:F6"/>
    <mergeCell ref="G6:I6"/>
    <mergeCell ref="J6:L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BF508-8CD1-42ED-9CB3-163CF884D2DB}">
  <dimension ref="A1:L27"/>
  <sheetViews>
    <sheetView workbookViewId="0">
      <selection activeCell="J8" sqref="J8:K24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2" width="11.85546875" customWidth="1"/>
  </cols>
  <sheetData>
    <row r="1" spans="1:12" ht="21" customHeight="1" x14ac:dyDescent="0.35">
      <c r="A1" s="16" t="s">
        <v>349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1" customHeight="1" x14ac:dyDescent="0.35">
      <c r="A2" s="17" t="s">
        <v>348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" customHeight="1" x14ac:dyDescent="0.35">
      <c r="A3" s="4"/>
      <c r="B3" s="4"/>
      <c r="C3" s="4"/>
      <c r="D3" s="4"/>
      <c r="E3" s="4"/>
      <c r="F3" s="4"/>
      <c r="G3" s="3"/>
      <c r="H3" s="3"/>
    </row>
    <row r="4" spans="1:12" ht="15" customHeight="1" x14ac:dyDescent="0.35">
      <c r="A4" s="6" t="s">
        <v>19</v>
      </c>
      <c r="B4" s="6"/>
      <c r="C4" s="6"/>
      <c r="D4" s="6"/>
      <c r="E4" s="4"/>
      <c r="F4" s="4"/>
      <c r="G4" s="3"/>
      <c r="H4" s="3"/>
    </row>
    <row r="5" spans="1:12" x14ac:dyDescent="0.25">
      <c r="A5" s="10" t="s">
        <v>342</v>
      </c>
      <c r="B5" s="10"/>
      <c r="C5" s="10"/>
      <c r="D5" s="5"/>
    </row>
    <row r="6" spans="1:12" s="2" customFormat="1" ht="25.5" customHeight="1" x14ac:dyDescent="0.25">
      <c r="A6" s="18" t="s">
        <v>18</v>
      </c>
      <c r="B6" s="18" t="s">
        <v>17</v>
      </c>
      <c r="C6" s="18" t="s">
        <v>16</v>
      </c>
      <c r="D6" s="18" t="s">
        <v>364</v>
      </c>
      <c r="E6" s="18"/>
      <c r="F6" s="18"/>
      <c r="G6" s="18" t="s">
        <v>365</v>
      </c>
      <c r="H6" s="18"/>
      <c r="I6" s="18"/>
      <c r="J6" s="18" t="s">
        <v>368</v>
      </c>
      <c r="K6" s="18"/>
      <c r="L6" s="18"/>
    </row>
    <row r="7" spans="1:12" s="2" customFormat="1" x14ac:dyDescent="0.25">
      <c r="A7" s="18"/>
      <c r="B7" s="18"/>
      <c r="C7" s="18"/>
      <c r="D7" s="19" t="s">
        <v>15</v>
      </c>
      <c r="E7" s="19" t="s">
        <v>14</v>
      </c>
      <c r="F7" s="19" t="s">
        <v>13</v>
      </c>
      <c r="G7" s="19" t="s">
        <v>15</v>
      </c>
      <c r="H7" s="19" t="s">
        <v>14</v>
      </c>
      <c r="I7" s="19" t="s">
        <v>13</v>
      </c>
      <c r="J7" s="19" t="s">
        <v>15</v>
      </c>
      <c r="K7" s="19" t="s">
        <v>14</v>
      </c>
      <c r="L7" s="19" t="s">
        <v>13</v>
      </c>
    </row>
    <row r="8" spans="1:12" x14ac:dyDescent="0.25">
      <c r="A8" s="8">
        <v>1</v>
      </c>
      <c r="B8" s="7" t="s">
        <v>176</v>
      </c>
      <c r="C8" s="8" t="s">
        <v>177</v>
      </c>
      <c r="D8" s="9">
        <v>118</v>
      </c>
      <c r="E8" s="9">
        <v>107</v>
      </c>
      <c r="F8" s="9">
        <f>SUM(D8:E8)</f>
        <v>225</v>
      </c>
      <c r="G8" s="9">
        <v>0</v>
      </c>
      <c r="H8" s="9">
        <v>0</v>
      </c>
      <c r="I8" s="9">
        <f>SUM(G8:H8)</f>
        <v>0</v>
      </c>
      <c r="J8" s="9">
        <v>118</v>
      </c>
      <c r="K8" s="9">
        <v>107</v>
      </c>
      <c r="L8" s="9">
        <f>SUM(J8:K8)</f>
        <v>225</v>
      </c>
    </row>
    <row r="9" spans="1:12" x14ac:dyDescent="0.25">
      <c r="A9" s="8">
        <v>2</v>
      </c>
      <c r="B9" s="7" t="s">
        <v>178</v>
      </c>
      <c r="C9" s="8" t="s">
        <v>25</v>
      </c>
      <c r="D9" s="9">
        <v>133</v>
      </c>
      <c r="E9" s="9">
        <v>117</v>
      </c>
      <c r="F9" s="9">
        <f t="shared" ref="F9:F24" si="0">SUM(D9:E9)</f>
        <v>250</v>
      </c>
      <c r="G9" s="9">
        <v>0</v>
      </c>
      <c r="H9" s="9">
        <v>0</v>
      </c>
      <c r="I9" s="9">
        <f t="shared" ref="I9:I24" si="1">SUM(G9:H9)</f>
        <v>0</v>
      </c>
      <c r="J9" s="9">
        <v>133</v>
      </c>
      <c r="K9" s="9">
        <v>117</v>
      </c>
      <c r="L9" s="9">
        <f t="shared" ref="L9:L24" si="2">SUM(J9:K9)</f>
        <v>250</v>
      </c>
    </row>
    <row r="10" spans="1:12" x14ac:dyDescent="0.25">
      <c r="A10" s="8">
        <v>3</v>
      </c>
      <c r="B10" s="7" t="s">
        <v>179</v>
      </c>
      <c r="C10" s="8" t="s">
        <v>180</v>
      </c>
      <c r="D10" s="9">
        <v>119</v>
      </c>
      <c r="E10" s="9">
        <v>110</v>
      </c>
      <c r="F10" s="9">
        <f t="shared" si="0"/>
        <v>229</v>
      </c>
      <c r="G10" s="9">
        <v>0</v>
      </c>
      <c r="H10" s="9">
        <v>0</v>
      </c>
      <c r="I10" s="9">
        <f t="shared" si="1"/>
        <v>0</v>
      </c>
      <c r="J10" s="9">
        <v>119</v>
      </c>
      <c r="K10" s="9">
        <v>110</v>
      </c>
      <c r="L10" s="9">
        <f t="shared" si="2"/>
        <v>229</v>
      </c>
    </row>
    <row r="11" spans="1:12" x14ac:dyDescent="0.25">
      <c r="A11" s="8">
        <v>4</v>
      </c>
      <c r="B11" s="7" t="s">
        <v>181</v>
      </c>
      <c r="C11" s="8" t="s">
        <v>182</v>
      </c>
      <c r="D11" s="9">
        <v>131</v>
      </c>
      <c r="E11" s="9">
        <v>128</v>
      </c>
      <c r="F11" s="9">
        <f t="shared" si="0"/>
        <v>259</v>
      </c>
      <c r="G11" s="9">
        <v>0</v>
      </c>
      <c r="H11" s="9">
        <v>0</v>
      </c>
      <c r="I11" s="9">
        <f t="shared" si="1"/>
        <v>0</v>
      </c>
      <c r="J11" s="9">
        <v>131</v>
      </c>
      <c r="K11" s="9">
        <v>128</v>
      </c>
      <c r="L11" s="9">
        <f t="shared" si="2"/>
        <v>259</v>
      </c>
    </row>
    <row r="12" spans="1:12" x14ac:dyDescent="0.25">
      <c r="A12" s="8">
        <v>5</v>
      </c>
      <c r="B12" s="7" t="s">
        <v>183</v>
      </c>
      <c r="C12" s="8" t="s">
        <v>184</v>
      </c>
      <c r="D12" s="9">
        <v>185</v>
      </c>
      <c r="E12" s="9">
        <v>168</v>
      </c>
      <c r="F12" s="9">
        <f t="shared" si="0"/>
        <v>353</v>
      </c>
      <c r="G12" s="9">
        <v>1</v>
      </c>
      <c r="H12" s="9">
        <v>0</v>
      </c>
      <c r="I12" s="9">
        <f t="shared" si="1"/>
        <v>1</v>
      </c>
      <c r="J12" s="9">
        <v>184</v>
      </c>
      <c r="K12" s="9">
        <v>168</v>
      </c>
      <c r="L12" s="9">
        <f t="shared" si="2"/>
        <v>352</v>
      </c>
    </row>
    <row r="13" spans="1:12" x14ac:dyDescent="0.25">
      <c r="A13" s="8">
        <v>6</v>
      </c>
      <c r="B13" s="7" t="s">
        <v>185</v>
      </c>
      <c r="C13" s="8" t="s">
        <v>186</v>
      </c>
      <c r="D13" s="9">
        <v>179</v>
      </c>
      <c r="E13" s="9">
        <v>150</v>
      </c>
      <c r="F13" s="9">
        <f t="shared" si="0"/>
        <v>329</v>
      </c>
      <c r="G13" s="9">
        <v>0</v>
      </c>
      <c r="H13" s="9">
        <v>0</v>
      </c>
      <c r="I13" s="9">
        <f t="shared" si="1"/>
        <v>0</v>
      </c>
      <c r="J13" s="9">
        <v>179</v>
      </c>
      <c r="K13" s="9">
        <v>150</v>
      </c>
      <c r="L13" s="9">
        <f t="shared" si="2"/>
        <v>329</v>
      </c>
    </row>
    <row r="14" spans="1:12" x14ac:dyDescent="0.25">
      <c r="A14" s="8">
        <v>7</v>
      </c>
      <c r="B14" s="7" t="s">
        <v>187</v>
      </c>
      <c r="C14" s="8" t="s">
        <v>188</v>
      </c>
      <c r="D14" s="9">
        <v>196</v>
      </c>
      <c r="E14" s="9">
        <v>165</v>
      </c>
      <c r="F14" s="9">
        <f t="shared" si="0"/>
        <v>361</v>
      </c>
      <c r="G14" s="9">
        <v>0</v>
      </c>
      <c r="H14" s="9">
        <v>0</v>
      </c>
      <c r="I14" s="9">
        <f t="shared" si="1"/>
        <v>0</v>
      </c>
      <c r="J14" s="9">
        <v>196</v>
      </c>
      <c r="K14" s="9">
        <v>165</v>
      </c>
      <c r="L14" s="9">
        <f t="shared" si="2"/>
        <v>361</v>
      </c>
    </row>
    <row r="15" spans="1:12" x14ac:dyDescent="0.25">
      <c r="A15" s="8">
        <v>8</v>
      </c>
      <c r="B15" s="7" t="s">
        <v>189</v>
      </c>
      <c r="C15" s="8" t="s">
        <v>190</v>
      </c>
      <c r="D15" s="9">
        <v>193</v>
      </c>
      <c r="E15" s="9">
        <v>161</v>
      </c>
      <c r="F15" s="9">
        <f t="shared" si="0"/>
        <v>354</v>
      </c>
      <c r="G15" s="9">
        <v>0</v>
      </c>
      <c r="H15" s="9">
        <v>0</v>
      </c>
      <c r="I15" s="9">
        <f t="shared" si="1"/>
        <v>0</v>
      </c>
      <c r="J15" s="9">
        <v>193</v>
      </c>
      <c r="K15" s="9">
        <v>161</v>
      </c>
      <c r="L15" s="9">
        <f t="shared" si="2"/>
        <v>354</v>
      </c>
    </row>
    <row r="16" spans="1:12" x14ac:dyDescent="0.25">
      <c r="A16" s="8">
        <v>9</v>
      </c>
      <c r="B16" s="7" t="s">
        <v>191</v>
      </c>
      <c r="C16" s="8" t="s">
        <v>192</v>
      </c>
      <c r="D16" s="9">
        <v>98</v>
      </c>
      <c r="E16" s="9">
        <v>95</v>
      </c>
      <c r="F16" s="9">
        <f t="shared" si="0"/>
        <v>193</v>
      </c>
      <c r="G16" s="9">
        <v>0</v>
      </c>
      <c r="H16" s="9">
        <v>0</v>
      </c>
      <c r="I16" s="9">
        <f t="shared" si="1"/>
        <v>0</v>
      </c>
      <c r="J16" s="9">
        <v>98</v>
      </c>
      <c r="K16" s="9">
        <v>95</v>
      </c>
      <c r="L16" s="9">
        <f t="shared" si="2"/>
        <v>193</v>
      </c>
    </row>
    <row r="17" spans="1:12" x14ac:dyDescent="0.25">
      <c r="A17" s="8">
        <v>10</v>
      </c>
      <c r="B17" s="7" t="s">
        <v>193</v>
      </c>
      <c r="C17" s="8" t="s">
        <v>11</v>
      </c>
      <c r="D17" s="9">
        <v>166</v>
      </c>
      <c r="E17" s="9">
        <v>139</v>
      </c>
      <c r="F17" s="9">
        <f t="shared" si="0"/>
        <v>305</v>
      </c>
      <c r="G17" s="9">
        <v>0</v>
      </c>
      <c r="H17" s="9">
        <v>0</v>
      </c>
      <c r="I17" s="9">
        <f t="shared" si="1"/>
        <v>0</v>
      </c>
      <c r="J17" s="9">
        <v>166</v>
      </c>
      <c r="K17" s="9">
        <v>139</v>
      </c>
      <c r="L17" s="9">
        <f t="shared" si="2"/>
        <v>305</v>
      </c>
    </row>
    <row r="18" spans="1:12" x14ac:dyDescent="0.25">
      <c r="A18" s="8">
        <v>11</v>
      </c>
      <c r="B18" s="7" t="s">
        <v>194</v>
      </c>
      <c r="C18" s="8" t="s">
        <v>195</v>
      </c>
      <c r="D18" s="9">
        <v>121</v>
      </c>
      <c r="E18" s="9">
        <v>113</v>
      </c>
      <c r="F18" s="9">
        <f t="shared" si="0"/>
        <v>234</v>
      </c>
      <c r="G18" s="9">
        <v>0</v>
      </c>
      <c r="H18" s="9">
        <v>0</v>
      </c>
      <c r="I18" s="9">
        <f t="shared" si="1"/>
        <v>0</v>
      </c>
      <c r="J18" s="9">
        <v>121</v>
      </c>
      <c r="K18" s="9">
        <v>113</v>
      </c>
      <c r="L18" s="9">
        <f t="shared" si="2"/>
        <v>234</v>
      </c>
    </row>
    <row r="19" spans="1:12" x14ac:dyDescent="0.25">
      <c r="A19" s="8">
        <v>12</v>
      </c>
      <c r="B19" s="7" t="s">
        <v>196</v>
      </c>
      <c r="C19" s="8" t="s">
        <v>6</v>
      </c>
      <c r="D19" s="9">
        <v>241</v>
      </c>
      <c r="E19" s="9">
        <v>231</v>
      </c>
      <c r="F19" s="9">
        <f t="shared" si="0"/>
        <v>472</v>
      </c>
      <c r="G19" s="9">
        <v>0</v>
      </c>
      <c r="H19" s="9">
        <v>0</v>
      </c>
      <c r="I19" s="9">
        <f t="shared" si="1"/>
        <v>0</v>
      </c>
      <c r="J19" s="9">
        <v>241</v>
      </c>
      <c r="K19" s="9">
        <v>231</v>
      </c>
      <c r="L19" s="9">
        <f t="shared" si="2"/>
        <v>472</v>
      </c>
    </row>
    <row r="20" spans="1:12" x14ac:dyDescent="0.25">
      <c r="A20" s="8">
        <v>13</v>
      </c>
      <c r="B20" s="7" t="s">
        <v>197</v>
      </c>
      <c r="C20" s="8" t="s">
        <v>198</v>
      </c>
      <c r="D20" s="9">
        <v>378</v>
      </c>
      <c r="E20" s="9">
        <v>325</v>
      </c>
      <c r="F20" s="9">
        <f t="shared" si="0"/>
        <v>703</v>
      </c>
      <c r="G20" s="9">
        <v>0</v>
      </c>
      <c r="H20" s="9">
        <v>0</v>
      </c>
      <c r="I20" s="9">
        <f t="shared" si="1"/>
        <v>0</v>
      </c>
      <c r="J20" s="9">
        <v>378</v>
      </c>
      <c r="K20" s="9">
        <v>325</v>
      </c>
      <c r="L20" s="9">
        <f t="shared" si="2"/>
        <v>703</v>
      </c>
    </row>
    <row r="21" spans="1:12" x14ac:dyDescent="0.25">
      <c r="A21" s="8">
        <v>14</v>
      </c>
      <c r="B21" s="7" t="s">
        <v>199</v>
      </c>
      <c r="C21" s="8" t="s">
        <v>200</v>
      </c>
      <c r="D21" s="9">
        <v>203</v>
      </c>
      <c r="E21" s="9">
        <v>148</v>
      </c>
      <c r="F21" s="9">
        <f t="shared" si="0"/>
        <v>351</v>
      </c>
      <c r="G21" s="9">
        <v>0</v>
      </c>
      <c r="H21" s="9">
        <v>0</v>
      </c>
      <c r="I21" s="9">
        <f t="shared" si="1"/>
        <v>0</v>
      </c>
      <c r="J21" s="9">
        <v>203</v>
      </c>
      <c r="K21" s="9">
        <v>148</v>
      </c>
      <c r="L21" s="9">
        <f t="shared" si="2"/>
        <v>351</v>
      </c>
    </row>
    <row r="22" spans="1:12" x14ac:dyDescent="0.25">
      <c r="A22" s="8">
        <v>15</v>
      </c>
      <c r="B22" s="7" t="s">
        <v>201</v>
      </c>
      <c r="C22" s="8" t="s">
        <v>202</v>
      </c>
      <c r="D22" s="9">
        <v>175</v>
      </c>
      <c r="E22" s="9">
        <v>163</v>
      </c>
      <c r="F22" s="9">
        <f t="shared" si="0"/>
        <v>338</v>
      </c>
      <c r="G22" s="9">
        <v>0</v>
      </c>
      <c r="H22" s="9">
        <v>0</v>
      </c>
      <c r="I22" s="9">
        <f t="shared" si="1"/>
        <v>0</v>
      </c>
      <c r="J22" s="9">
        <v>175</v>
      </c>
      <c r="K22" s="9">
        <v>163</v>
      </c>
      <c r="L22" s="9">
        <f t="shared" si="2"/>
        <v>338</v>
      </c>
    </row>
    <row r="23" spans="1:12" x14ac:dyDescent="0.25">
      <c r="A23" s="8">
        <v>16</v>
      </c>
      <c r="B23" s="7" t="s">
        <v>203</v>
      </c>
      <c r="C23" s="8" t="s">
        <v>204</v>
      </c>
      <c r="D23" s="9">
        <v>168</v>
      </c>
      <c r="E23" s="9">
        <v>148</v>
      </c>
      <c r="F23" s="9">
        <f t="shared" si="0"/>
        <v>316</v>
      </c>
      <c r="G23" s="9">
        <v>0</v>
      </c>
      <c r="H23" s="9">
        <v>0</v>
      </c>
      <c r="I23" s="9">
        <f t="shared" si="1"/>
        <v>0</v>
      </c>
      <c r="J23" s="9">
        <v>168</v>
      </c>
      <c r="K23" s="9">
        <v>148</v>
      </c>
      <c r="L23" s="9">
        <f t="shared" si="2"/>
        <v>316</v>
      </c>
    </row>
    <row r="24" spans="1:12" x14ac:dyDescent="0.25">
      <c r="A24" s="8">
        <v>17</v>
      </c>
      <c r="B24" s="7" t="s">
        <v>205</v>
      </c>
      <c r="C24" s="8" t="s">
        <v>206</v>
      </c>
      <c r="D24" s="9">
        <v>235</v>
      </c>
      <c r="E24" s="9">
        <v>185</v>
      </c>
      <c r="F24" s="9">
        <f t="shared" si="0"/>
        <v>420</v>
      </c>
      <c r="G24" s="9">
        <v>0</v>
      </c>
      <c r="H24" s="9">
        <v>0</v>
      </c>
      <c r="I24" s="9">
        <f t="shared" si="1"/>
        <v>0</v>
      </c>
      <c r="J24" s="9">
        <v>235</v>
      </c>
      <c r="K24" s="9">
        <v>185</v>
      </c>
      <c r="L24" s="9">
        <f t="shared" si="2"/>
        <v>420</v>
      </c>
    </row>
    <row r="25" spans="1:12" x14ac:dyDescent="0.25">
      <c r="A25" s="20" t="s">
        <v>0</v>
      </c>
      <c r="B25" s="20"/>
      <c r="C25" s="20"/>
      <c r="D25" s="21">
        <f>SUM(D8:D24)</f>
        <v>3039</v>
      </c>
      <c r="E25" s="21">
        <f t="shared" ref="E25:I25" si="3">SUM(E8:E24)</f>
        <v>2653</v>
      </c>
      <c r="F25" s="21">
        <f t="shared" si="3"/>
        <v>5692</v>
      </c>
      <c r="G25" s="21">
        <f t="shared" si="3"/>
        <v>1</v>
      </c>
      <c r="H25" s="21">
        <f t="shared" si="3"/>
        <v>0</v>
      </c>
      <c r="I25" s="21">
        <f t="shared" si="3"/>
        <v>1</v>
      </c>
      <c r="J25" s="21">
        <f>SUM(J8:J24)</f>
        <v>3038</v>
      </c>
      <c r="K25" s="21">
        <f t="shared" ref="K25:L25" si="4">SUM(K8:K24)</f>
        <v>2653</v>
      </c>
      <c r="L25" s="21">
        <f t="shared" si="4"/>
        <v>5691</v>
      </c>
    </row>
    <row r="27" spans="1:12" x14ac:dyDescent="0.25">
      <c r="A27" s="1" t="s">
        <v>367</v>
      </c>
    </row>
  </sheetData>
  <mergeCells count="10">
    <mergeCell ref="A25:C25"/>
    <mergeCell ref="A1:L1"/>
    <mergeCell ref="A2:L2"/>
    <mergeCell ref="A5:C5"/>
    <mergeCell ref="A6:A7"/>
    <mergeCell ref="B6:B7"/>
    <mergeCell ref="C6:C7"/>
    <mergeCell ref="D6:F6"/>
    <mergeCell ref="G6:I6"/>
    <mergeCell ref="J6:L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D6809-F9EA-4DA7-B4E2-1778A724D3D2}">
  <dimension ref="A1:L25"/>
  <sheetViews>
    <sheetView workbookViewId="0">
      <selection activeCell="J8" sqref="J8:K22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2" width="11.85546875" customWidth="1"/>
  </cols>
  <sheetData>
    <row r="1" spans="1:12" ht="21" customHeight="1" x14ac:dyDescent="0.35">
      <c r="A1" s="16" t="s">
        <v>349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1" customHeight="1" x14ac:dyDescent="0.35">
      <c r="A2" s="17" t="s">
        <v>348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" customHeight="1" x14ac:dyDescent="0.35">
      <c r="A3" s="4"/>
      <c r="B3" s="4"/>
      <c r="C3" s="4"/>
      <c r="D3" s="4"/>
      <c r="E3" s="4"/>
      <c r="F3" s="4"/>
      <c r="G3" s="3"/>
      <c r="H3" s="3"/>
    </row>
    <row r="4" spans="1:12" ht="15" customHeight="1" x14ac:dyDescent="0.35">
      <c r="A4" s="6" t="s">
        <v>19</v>
      </c>
      <c r="B4" s="6"/>
      <c r="C4" s="6"/>
      <c r="D4" s="6"/>
      <c r="E4" s="4"/>
      <c r="F4" s="4"/>
      <c r="G4" s="3"/>
      <c r="H4" s="3"/>
    </row>
    <row r="5" spans="1:12" x14ac:dyDescent="0.25">
      <c r="A5" s="10" t="s">
        <v>343</v>
      </c>
      <c r="B5" s="10"/>
      <c r="C5" s="10"/>
      <c r="D5" s="5"/>
    </row>
    <row r="6" spans="1:12" s="2" customFormat="1" ht="25.5" customHeight="1" x14ac:dyDescent="0.25">
      <c r="A6" s="18" t="s">
        <v>18</v>
      </c>
      <c r="B6" s="18" t="s">
        <v>17</v>
      </c>
      <c r="C6" s="18" t="s">
        <v>16</v>
      </c>
      <c r="D6" s="18" t="s">
        <v>364</v>
      </c>
      <c r="E6" s="18"/>
      <c r="F6" s="18"/>
      <c r="G6" s="18" t="s">
        <v>365</v>
      </c>
      <c r="H6" s="18"/>
      <c r="I6" s="18"/>
      <c r="J6" s="18" t="s">
        <v>368</v>
      </c>
      <c r="K6" s="18"/>
      <c r="L6" s="18"/>
    </row>
    <row r="7" spans="1:12" s="2" customFormat="1" x14ac:dyDescent="0.25">
      <c r="A7" s="18"/>
      <c r="B7" s="18"/>
      <c r="C7" s="18"/>
      <c r="D7" s="19" t="s">
        <v>15</v>
      </c>
      <c r="E7" s="19" t="s">
        <v>14</v>
      </c>
      <c r="F7" s="19" t="s">
        <v>13</v>
      </c>
      <c r="G7" s="19" t="s">
        <v>15</v>
      </c>
      <c r="H7" s="19" t="s">
        <v>14</v>
      </c>
      <c r="I7" s="19" t="s">
        <v>13</v>
      </c>
      <c r="J7" s="19" t="s">
        <v>15</v>
      </c>
      <c r="K7" s="19" t="s">
        <v>14</v>
      </c>
      <c r="L7" s="19" t="s">
        <v>13</v>
      </c>
    </row>
    <row r="8" spans="1:12" x14ac:dyDescent="0.25">
      <c r="A8" s="8">
        <v>1</v>
      </c>
      <c r="B8" s="7" t="s">
        <v>207</v>
      </c>
      <c r="C8" s="8" t="s">
        <v>208</v>
      </c>
      <c r="D8" s="9">
        <v>190</v>
      </c>
      <c r="E8" s="9">
        <v>171</v>
      </c>
      <c r="F8" s="9">
        <f>SUM(D8:E8)</f>
        <v>361</v>
      </c>
      <c r="G8" s="9">
        <v>0</v>
      </c>
      <c r="H8" s="9">
        <v>0</v>
      </c>
      <c r="I8" s="9">
        <f>SUM(G8:H8)</f>
        <v>0</v>
      </c>
      <c r="J8" s="9">
        <v>190</v>
      </c>
      <c r="K8" s="9">
        <v>171</v>
      </c>
      <c r="L8" s="9">
        <f>SUM(J8:K8)</f>
        <v>361</v>
      </c>
    </row>
    <row r="9" spans="1:12" x14ac:dyDescent="0.25">
      <c r="A9" s="8">
        <v>2</v>
      </c>
      <c r="B9" s="7" t="s">
        <v>209</v>
      </c>
      <c r="C9" s="8" t="s">
        <v>210</v>
      </c>
      <c r="D9" s="9">
        <v>99</v>
      </c>
      <c r="E9" s="9">
        <v>73</v>
      </c>
      <c r="F9" s="9">
        <f t="shared" ref="F9:F22" si="0">SUM(D9:E9)</f>
        <v>172</v>
      </c>
      <c r="G9" s="9">
        <v>0</v>
      </c>
      <c r="H9" s="9">
        <v>0</v>
      </c>
      <c r="I9" s="9">
        <f t="shared" ref="I9:I22" si="1">SUM(G9:H9)</f>
        <v>0</v>
      </c>
      <c r="J9" s="9">
        <v>99</v>
      </c>
      <c r="K9" s="9">
        <v>73</v>
      </c>
      <c r="L9" s="9">
        <f t="shared" ref="L9:L22" si="2">SUM(J9:K9)</f>
        <v>172</v>
      </c>
    </row>
    <row r="10" spans="1:12" x14ac:dyDescent="0.25">
      <c r="A10" s="8">
        <v>3</v>
      </c>
      <c r="B10" s="7" t="s">
        <v>211</v>
      </c>
      <c r="C10" s="8" t="s">
        <v>212</v>
      </c>
      <c r="D10" s="9">
        <v>306</v>
      </c>
      <c r="E10" s="9">
        <v>241</v>
      </c>
      <c r="F10" s="9">
        <f t="shared" si="0"/>
        <v>547</v>
      </c>
      <c r="G10" s="9">
        <v>1</v>
      </c>
      <c r="H10" s="9">
        <v>0</v>
      </c>
      <c r="I10" s="9">
        <f t="shared" si="1"/>
        <v>1</v>
      </c>
      <c r="J10" s="9">
        <v>305</v>
      </c>
      <c r="K10" s="9">
        <v>241</v>
      </c>
      <c r="L10" s="9">
        <f t="shared" si="2"/>
        <v>546</v>
      </c>
    </row>
    <row r="11" spans="1:12" x14ac:dyDescent="0.25">
      <c r="A11" s="8">
        <v>4</v>
      </c>
      <c r="B11" s="7" t="s">
        <v>213</v>
      </c>
      <c r="C11" s="8" t="s">
        <v>214</v>
      </c>
      <c r="D11" s="9">
        <v>219</v>
      </c>
      <c r="E11" s="9">
        <v>183</v>
      </c>
      <c r="F11" s="9">
        <f t="shared" si="0"/>
        <v>402</v>
      </c>
      <c r="G11" s="9">
        <v>0</v>
      </c>
      <c r="H11" s="9">
        <v>0</v>
      </c>
      <c r="I11" s="9">
        <f t="shared" si="1"/>
        <v>0</v>
      </c>
      <c r="J11" s="9">
        <v>219</v>
      </c>
      <c r="K11" s="9">
        <v>183</v>
      </c>
      <c r="L11" s="9">
        <f t="shared" si="2"/>
        <v>402</v>
      </c>
    </row>
    <row r="12" spans="1:12" x14ac:dyDescent="0.25">
      <c r="A12" s="8">
        <v>5</v>
      </c>
      <c r="B12" s="7" t="s">
        <v>215</v>
      </c>
      <c r="C12" s="8" t="s">
        <v>216</v>
      </c>
      <c r="D12" s="9">
        <v>217</v>
      </c>
      <c r="E12" s="9">
        <v>223</v>
      </c>
      <c r="F12" s="9">
        <f t="shared" si="0"/>
        <v>440</v>
      </c>
      <c r="G12" s="9">
        <v>1</v>
      </c>
      <c r="H12" s="9">
        <v>0</v>
      </c>
      <c r="I12" s="9">
        <f t="shared" si="1"/>
        <v>1</v>
      </c>
      <c r="J12" s="9">
        <v>216</v>
      </c>
      <c r="K12" s="9">
        <v>223</v>
      </c>
      <c r="L12" s="9">
        <f t="shared" si="2"/>
        <v>439</v>
      </c>
    </row>
    <row r="13" spans="1:12" x14ac:dyDescent="0.25">
      <c r="A13" s="8">
        <v>6</v>
      </c>
      <c r="B13" s="7" t="s">
        <v>217</v>
      </c>
      <c r="C13" s="8" t="s">
        <v>218</v>
      </c>
      <c r="D13" s="9">
        <v>190</v>
      </c>
      <c r="E13" s="9">
        <v>167</v>
      </c>
      <c r="F13" s="9">
        <f t="shared" si="0"/>
        <v>357</v>
      </c>
      <c r="G13" s="9">
        <v>0</v>
      </c>
      <c r="H13" s="9">
        <v>0</v>
      </c>
      <c r="I13" s="9">
        <f t="shared" si="1"/>
        <v>0</v>
      </c>
      <c r="J13" s="9">
        <v>190</v>
      </c>
      <c r="K13" s="9">
        <v>167</v>
      </c>
      <c r="L13" s="9">
        <f t="shared" si="2"/>
        <v>357</v>
      </c>
    </row>
    <row r="14" spans="1:12" x14ac:dyDescent="0.25">
      <c r="A14" s="8">
        <v>7</v>
      </c>
      <c r="B14" s="7" t="s">
        <v>219</v>
      </c>
      <c r="C14" s="8" t="s">
        <v>220</v>
      </c>
      <c r="D14" s="9">
        <v>145</v>
      </c>
      <c r="E14" s="9">
        <v>126</v>
      </c>
      <c r="F14" s="9">
        <f t="shared" si="0"/>
        <v>271</v>
      </c>
      <c r="G14" s="9">
        <v>0</v>
      </c>
      <c r="H14" s="9">
        <v>2</v>
      </c>
      <c r="I14" s="9">
        <f t="shared" si="1"/>
        <v>2</v>
      </c>
      <c r="J14" s="9">
        <v>145</v>
      </c>
      <c r="K14" s="9">
        <v>124</v>
      </c>
      <c r="L14" s="9">
        <f t="shared" si="2"/>
        <v>269</v>
      </c>
    </row>
    <row r="15" spans="1:12" x14ac:dyDescent="0.25">
      <c r="A15" s="8">
        <v>8</v>
      </c>
      <c r="B15" s="7" t="s">
        <v>221</v>
      </c>
      <c r="C15" s="8" t="s">
        <v>222</v>
      </c>
      <c r="D15" s="9">
        <v>187</v>
      </c>
      <c r="E15" s="9">
        <v>147</v>
      </c>
      <c r="F15" s="9">
        <f t="shared" si="0"/>
        <v>334</v>
      </c>
      <c r="G15" s="9">
        <v>0</v>
      </c>
      <c r="H15" s="9">
        <v>1</v>
      </c>
      <c r="I15" s="9">
        <f t="shared" si="1"/>
        <v>1</v>
      </c>
      <c r="J15" s="9">
        <v>187</v>
      </c>
      <c r="K15" s="9">
        <v>146</v>
      </c>
      <c r="L15" s="9">
        <f t="shared" si="2"/>
        <v>333</v>
      </c>
    </row>
    <row r="16" spans="1:12" x14ac:dyDescent="0.25">
      <c r="A16" s="8">
        <v>9</v>
      </c>
      <c r="B16" s="7" t="s">
        <v>223</v>
      </c>
      <c r="C16" s="8" t="s">
        <v>103</v>
      </c>
      <c r="D16" s="9">
        <v>294</v>
      </c>
      <c r="E16" s="9">
        <v>197</v>
      </c>
      <c r="F16" s="9">
        <f t="shared" si="0"/>
        <v>491</v>
      </c>
      <c r="G16" s="9">
        <v>0</v>
      </c>
      <c r="H16" s="9">
        <v>0</v>
      </c>
      <c r="I16" s="9">
        <f t="shared" si="1"/>
        <v>0</v>
      </c>
      <c r="J16" s="9">
        <v>294</v>
      </c>
      <c r="K16" s="9">
        <v>197</v>
      </c>
      <c r="L16" s="9">
        <f t="shared" si="2"/>
        <v>491</v>
      </c>
    </row>
    <row r="17" spans="1:12" x14ac:dyDescent="0.25">
      <c r="A17" s="8">
        <v>10</v>
      </c>
      <c r="B17" s="7" t="s">
        <v>224</v>
      </c>
      <c r="C17" s="8" t="s">
        <v>225</v>
      </c>
      <c r="D17" s="9">
        <v>190</v>
      </c>
      <c r="E17" s="9">
        <v>162</v>
      </c>
      <c r="F17" s="9">
        <f t="shared" si="0"/>
        <v>352</v>
      </c>
      <c r="G17" s="9">
        <v>0</v>
      </c>
      <c r="H17" s="9">
        <v>0</v>
      </c>
      <c r="I17" s="9">
        <f t="shared" si="1"/>
        <v>0</v>
      </c>
      <c r="J17" s="9">
        <v>190</v>
      </c>
      <c r="K17" s="9">
        <v>162</v>
      </c>
      <c r="L17" s="9">
        <f t="shared" si="2"/>
        <v>352</v>
      </c>
    </row>
    <row r="18" spans="1:12" x14ac:dyDescent="0.25">
      <c r="A18" s="8">
        <v>11</v>
      </c>
      <c r="B18" s="7" t="s">
        <v>226</v>
      </c>
      <c r="C18" s="8" t="s">
        <v>113</v>
      </c>
      <c r="D18" s="9">
        <v>154</v>
      </c>
      <c r="E18" s="9">
        <v>135</v>
      </c>
      <c r="F18" s="9">
        <f t="shared" si="0"/>
        <v>289</v>
      </c>
      <c r="G18" s="9">
        <v>0</v>
      </c>
      <c r="H18" s="9">
        <v>0</v>
      </c>
      <c r="I18" s="9">
        <f t="shared" si="1"/>
        <v>0</v>
      </c>
      <c r="J18" s="9">
        <v>154</v>
      </c>
      <c r="K18" s="9">
        <v>135</v>
      </c>
      <c r="L18" s="9">
        <f t="shared" si="2"/>
        <v>289</v>
      </c>
    </row>
    <row r="19" spans="1:12" x14ac:dyDescent="0.25">
      <c r="A19" s="8">
        <v>12</v>
      </c>
      <c r="B19" s="7" t="s">
        <v>227</v>
      </c>
      <c r="C19" s="8" t="s">
        <v>228</v>
      </c>
      <c r="D19" s="9">
        <v>200</v>
      </c>
      <c r="E19" s="9">
        <v>177</v>
      </c>
      <c r="F19" s="9">
        <f t="shared" si="0"/>
        <v>377</v>
      </c>
      <c r="G19" s="9">
        <v>0</v>
      </c>
      <c r="H19" s="9">
        <v>2</v>
      </c>
      <c r="I19" s="9">
        <f t="shared" si="1"/>
        <v>2</v>
      </c>
      <c r="J19" s="9">
        <v>200</v>
      </c>
      <c r="K19" s="9">
        <v>175</v>
      </c>
      <c r="L19" s="9">
        <f t="shared" si="2"/>
        <v>375</v>
      </c>
    </row>
    <row r="20" spans="1:12" x14ac:dyDescent="0.25">
      <c r="A20" s="8">
        <v>13</v>
      </c>
      <c r="B20" s="7" t="s">
        <v>229</v>
      </c>
      <c r="C20" s="8" t="s">
        <v>230</v>
      </c>
      <c r="D20" s="9">
        <v>261</v>
      </c>
      <c r="E20" s="9">
        <v>215</v>
      </c>
      <c r="F20" s="9">
        <f t="shared" si="0"/>
        <v>476</v>
      </c>
      <c r="G20" s="9">
        <v>0</v>
      </c>
      <c r="H20" s="9">
        <v>0</v>
      </c>
      <c r="I20" s="9">
        <f t="shared" si="1"/>
        <v>0</v>
      </c>
      <c r="J20" s="9">
        <v>261</v>
      </c>
      <c r="K20" s="9">
        <v>215</v>
      </c>
      <c r="L20" s="9">
        <f t="shared" si="2"/>
        <v>476</v>
      </c>
    </row>
    <row r="21" spans="1:12" x14ac:dyDescent="0.25">
      <c r="A21" s="8">
        <v>14</v>
      </c>
      <c r="B21" s="7" t="s">
        <v>231</v>
      </c>
      <c r="C21" s="8" t="s">
        <v>232</v>
      </c>
      <c r="D21" s="9">
        <v>503</v>
      </c>
      <c r="E21" s="9">
        <v>491</v>
      </c>
      <c r="F21" s="9">
        <f t="shared" si="0"/>
        <v>994</v>
      </c>
      <c r="G21" s="9">
        <v>0</v>
      </c>
      <c r="H21" s="9">
        <v>0</v>
      </c>
      <c r="I21" s="9">
        <f t="shared" si="1"/>
        <v>0</v>
      </c>
      <c r="J21" s="9">
        <v>503</v>
      </c>
      <c r="K21" s="9">
        <v>491</v>
      </c>
      <c r="L21" s="9">
        <f t="shared" si="2"/>
        <v>994</v>
      </c>
    </row>
    <row r="22" spans="1:12" x14ac:dyDescent="0.25">
      <c r="A22" s="8">
        <v>15</v>
      </c>
      <c r="B22" s="7" t="s">
        <v>233</v>
      </c>
      <c r="C22" s="8" t="s">
        <v>234</v>
      </c>
      <c r="D22" s="9">
        <v>209</v>
      </c>
      <c r="E22" s="9">
        <v>175</v>
      </c>
      <c r="F22" s="9">
        <f t="shared" si="0"/>
        <v>384</v>
      </c>
      <c r="G22" s="9">
        <v>0</v>
      </c>
      <c r="H22" s="9">
        <v>0</v>
      </c>
      <c r="I22" s="9">
        <f t="shared" si="1"/>
        <v>0</v>
      </c>
      <c r="J22" s="9">
        <v>209</v>
      </c>
      <c r="K22" s="9">
        <v>175</v>
      </c>
      <c r="L22" s="9">
        <f t="shared" si="2"/>
        <v>384</v>
      </c>
    </row>
    <row r="23" spans="1:12" x14ac:dyDescent="0.25">
      <c r="A23" s="20" t="s">
        <v>0</v>
      </c>
      <c r="B23" s="20"/>
      <c r="C23" s="20"/>
      <c r="D23" s="21">
        <f t="shared" ref="D23:I23" si="3">SUM(D8:D22)</f>
        <v>3364</v>
      </c>
      <c r="E23" s="21">
        <f t="shared" si="3"/>
        <v>2883</v>
      </c>
      <c r="F23" s="21">
        <f t="shared" si="3"/>
        <v>6247</v>
      </c>
      <c r="G23" s="21">
        <f t="shared" si="3"/>
        <v>2</v>
      </c>
      <c r="H23" s="21">
        <f t="shared" si="3"/>
        <v>5</v>
      </c>
      <c r="I23" s="21">
        <f t="shared" si="3"/>
        <v>7</v>
      </c>
      <c r="J23" s="21">
        <f>SUM(J8:J22)</f>
        <v>3362</v>
      </c>
      <c r="K23" s="21">
        <f>SUM(K8:K22)</f>
        <v>2878</v>
      </c>
      <c r="L23" s="21">
        <f>SUM(L8:L22)</f>
        <v>6240</v>
      </c>
    </row>
    <row r="25" spans="1:12" x14ac:dyDescent="0.25">
      <c r="A25" s="1" t="s">
        <v>367</v>
      </c>
    </row>
  </sheetData>
  <mergeCells count="10">
    <mergeCell ref="A23:C23"/>
    <mergeCell ref="A1:L1"/>
    <mergeCell ref="A2:L2"/>
    <mergeCell ref="A5:C5"/>
    <mergeCell ref="A6:A7"/>
    <mergeCell ref="B6:B7"/>
    <mergeCell ref="C6:C7"/>
    <mergeCell ref="D6:F6"/>
    <mergeCell ref="G6:I6"/>
    <mergeCell ref="J6:L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KAB.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Muchlas Santoso</dc:creator>
  <cp:lastModifiedBy>Muchlas Santoso</cp:lastModifiedBy>
  <dcterms:created xsi:type="dcterms:W3CDTF">2025-10-28T02:32:16Z</dcterms:created>
  <dcterms:modified xsi:type="dcterms:W3CDTF">2025-10-31T01:47:41Z</dcterms:modified>
</cp:coreProperties>
</file>