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ILE HENI STAT\OPEN DATA SUKOHARJO\uplod heni\uplod heni\PENG AGAMA\"/>
    </mc:Choice>
  </mc:AlternateContent>
  <bookViews>
    <workbookView xWindow="0" yWindow="0" windowWidth="11784" windowHeight="5868"/>
  </bookViews>
  <sheets>
    <sheet name="2020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/>
  <c r="D22" i="1"/>
  <c r="C22" i="1"/>
  <c r="B22" i="1"/>
  <c r="F21" i="1"/>
  <c r="E21" i="1"/>
  <c r="D21" i="1"/>
  <c r="C21" i="1"/>
  <c r="B21" i="1"/>
  <c r="F20" i="1"/>
  <c r="E20" i="1"/>
  <c r="D20" i="1"/>
  <c r="C20" i="1"/>
  <c r="B20" i="1"/>
  <c r="F19" i="1"/>
  <c r="D19" i="1"/>
  <c r="C19" i="1"/>
  <c r="B19" i="1"/>
  <c r="E18" i="1"/>
  <c r="E17" i="1"/>
  <c r="E16" i="1"/>
  <c r="E15" i="1"/>
  <c r="E14" i="1"/>
  <c r="E13" i="1"/>
  <c r="E12" i="1"/>
  <c r="E11" i="1"/>
  <c r="E10" i="1"/>
  <c r="E9" i="1"/>
  <c r="E8" i="1"/>
  <c r="E7" i="1"/>
  <c r="E19" i="1" s="1"/>
</calcChain>
</file>

<file path=xl/sharedStrings.xml><?xml version="1.0" encoding="utf-8"?>
<sst xmlns="http://schemas.openxmlformats.org/spreadsheetml/2006/main" count="24" uniqueCount="24">
  <si>
    <t>Tabel</t>
  </si>
  <si>
    <t>Table</t>
  </si>
  <si>
    <t>Bulan</t>
  </si>
  <si>
    <t>Moral</t>
  </si>
  <si>
    <t>Meninggalkan  Kewajiban</t>
  </si>
  <si>
    <t>Berselisih</t>
  </si>
  <si>
    <t>Lainnya</t>
  </si>
  <si>
    <t>Jumlah</t>
  </si>
  <si>
    <t xml:space="preserve">01.  Januari  </t>
  </si>
  <si>
    <t>02.  Pebruari</t>
  </si>
  <si>
    <t>03.  Maret</t>
  </si>
  <si>
    <t xml:space="preserve">04.  April </t>
  </si>
  <si>
    <t>05.  Mei</t>
  </si>
  <si>
    <t>06.  Juni</t>
  </si>
  <si>
    <t>07.  Juli</t>
  </si>
  <si>
    <t>08.  Agustus</t>
  </si>
  <si>
    <t>09.  September</t>
  </si>
  <si>
    <t>10.  Oktober</t>
  </si>
  <si>
    <t>11.  Nopember</t>
  </si>
  <si>
    <t>12.  Desember</t>
  </si>
  <si>
    <t>Sumber : Pengadilan Agama Sukoharjo</t>
  </si>
  <si>
    <t>Source : Religious Courts of Sukoharjo Regency</t>
  </si>
  <si>
    <r>
      <t>1.1.1</t>
    </r>
    <r>
      <rPr>
        <b/>
        <sz val="7"/>
        <color rgb="FF000000"/>
        <rFont val="Times New Roman"/>
        <family val="1"/>
      </rPr>
      <t xml:space="preserve">      </t>
    </r>
    <r>
      <rPr>
        <b/>
        <sz val="10"/>
        <color rgb="FF000000"/>
        <rFont val="Calibri"/>
        <family val="2"/>
      </rPr>
      <t>Faktor Penyebab Perceraian Di Pengadilan Agama Sukoharjo per Bulan Tahun 2020</t>
    </r>
  </si>
  <si>
    <t>Causes of Divorce in Religious Courts by Month in Sukoharjo Regency,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</si>
</sst>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64" formatCode="_(* #,##0_);_(* \(#,##0\);_(* &quot;-&quot;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7.5"/>
      <color rgb="FF000000"/>
      <name val="Calibri"/>
      <family val="2"/>
    </font>
    <font>
      <sz val="11"/>
      <color theme="1"/>
      <name val="Calibri"/>
      <family val="2"/>
    </font>
    <font>
      <sz val="7.5"/>
      <color rgb="FF000000"/>
      <name val="Calibri"/>
      <family val="2"/>
    </font>
    <font>
      <sz val="10"/>
      <color rgb="FF000000"/>
      <name val="Calibri"/>
      <family val="2"/>
    </font>
    <font>
      <sz val="8"/>
      <color rgb="FF000000"/>
      <name val="Calibri"/>
      <family val="2"/>
    </font>
    <font>
      <sz val="7.5"/>
      <name val="Calibri"/>
      <family val="2"/>
    </font>
    <font>
      <i/>
      <sz val="7.5"/>
      <name val="Calibri"/>
      <family val="2"/>
    </font>
    <font>
      <b/>
      <u/>
      <sz val="9.5"/>
      <color rgb="FF000000"/>
      <name val="Calibri"/>
      <family val="2"/>
    </font>
    <font>
      <b/>
      <sz val="10"/>
      <color rgb="FF000000"/>
      <name val="Calibri"/>
      <family val="2"/>
    </font>
    <font>
      <b/>
      <sz val="7"/>
      <color rgb="FF000000"/>
      <name val="Times New Roman"/>
      <family val="1"/>
    </font>
    <font>
      <b/>
      <i/>
      <sz val="9.5"/>
      <color rgb="FF000000"/>
      <name val="Calibri"/>
      <family val="2"/>
    </font>
    <font>
      <b/>
      <i/>
      <sz val="1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64" fontId="6" fillId="0" borderId="0" xfId="1" applyNumberFormat="1" applyFont="1" applyFill="1" applyBorder="1" applyAlignment="1">
      <alignment horizontal="right" vertical="center" indent="1"/>
    </xf>
    <xf numFmtId="164" fontId="6" fillId="0" borderId="0" xfId="1" applyNumberFormat="1" applyFont="1" applyFill="1" applyBorder="1" applyAlignment="1">
      <alignment horizontal="right" vertical="center" indent="2"/>
    </xf>
    <xf numFmtId="0" fontId="4" fillId="0" borderId="3" xfId="0" applyFont="1" applyFill="1" applyBorder="1" applyAlignment="1">
      <alignment vertical="center"/>
    </xf>
    <xf numFmtId="164" fontId="6" fillId="0" borderId="3" xfId="1" applyNumberFormat="1" applyFont="1" applyFill="1" applyBorder="1" applyAlignment="1">
      <alignment horizontal="right" vertical="center" indent="1"/>
    </xf>
    <xf numFmtId="164" fontId="6" fillId="0" borderId="3" xfId="1" applyNumberFormat="1" applyFont="1" applyFill="1" applyBorder="1" applyAlignment="1">
      <alignment horizontal="right" vertical="center" indent="2"/>
    </xf>
    <xf numFmtId="0" fontId="4" fillId="0" borderId="0" xfId="0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right" vertical="center" indent="1"/>
    </xf>
    <xf numFmtId="164" fontId="4" fillId="0" borderId="0" xfId="1" applyNumberFormat="1" applyFont="1" applyFill="1" applyBorder="1" applyAlignment="1">
      <alignment horizontal="right" vertical="center" indent="3"/>
    </xf>
    <xf numFmtId="164" fontId="4" fillId="0" borderId="0" xfId="1" applyNumberFormat="1" applyFont="1" applyFill="1" applyBorder="1" applyAlignment="1">
      <alignment horizontal="right" vertical="center" indent="2"/>
    </xf>
    <xf numFmtId="0" fontId="4" fillId="0" borderId="4" xfId="0" applyFont="1" applyFill="1" applyBorder="1" applyAlignment="1">
      <alignment horizontal="center" vertical="center"/>
    </xf>
    <xf numFmtId="164" fontId="4" fillId="0" borderId="4" xfId="1" applyNumberFormat="1" applyFont="1" applyFill="1" applyBorder="1" applyAlignment="1">
      <alignment horizontal="right" vertical="center" indent="1"/>
    </xf>
    <xf numFmtId="164" fontId="4" fillId="0" borderId="4" xfId="1" applyNumberFormat="1" applyFont="1" applyFill="1" applyBorder="1" applyAlignment="1">
      <alignment horizontal="right" vertical="center" indent="3"/>
    </xf>
    <xf numFmtId="164" fontId="4" fillId="0" borderId="4" xfId="1" applyNumberFormat="1" applyFont="1" applyFill="1" applyBorder="1" applyAlignment="1">
      <alignment horizontal="right" vertical="center" indent="2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indent="4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indent="4"/>
    </xf>
    <xf numFmtId="164" fontId="6" fillId="0" borderId="0" xfId="1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.39%20Faktor%20Penyebab%20Perceraian%20Di%20Pengadilan%20Agama%20Sukoharjo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1"/>
      <sheetName val="2020"/>
      <sheetName val="2019"/>
      <sheetName val="2018"/>
      <sheetName val="2017"/>
    </sheetNames>
    <sheetDataSet>
      <sheetData sheetId="0"/>
      <sheetData sheetId="1"/>
      <sheetData sheetId="2">
        <row r="19">
          <cell r="B19">
            <v>6</v>
          </cell>
          <cell r="C19">
            <v>403</v>
          </cell>
          <cell r="D19">
            <v>849</v>
          </cell>
          <cell r="E19">
            <v>279</v>
          </cell>
          <cell r="F19">
            <v>1537</v>
          </cell>
        </row>
      </sheetData>
      <sheetData sheetId="3">
        <row r="20">
          <cell r="B20">
            <v>3</v>
          </cell>
          <cell r="C20">
            <v>649</v>
          </cell>
          <cell r="D20">
            <v>580</v>
          </cell>
          <cell r="E20">
            <v>9</v>
          </cell>
          <cell r="F20">
            <v>1241</v>
          </cell>
        </row>
      </sheetData>
      <sheetData sheetId="4">
        <row r="20">
          <cell r="B20">
            <v>5</v>
          </cell>
          <cell r="C20">
            <v>360</v>
          </cell>
          <cell r="D20">
            <v>675</v>
          </cell>
          <cell r="E20">
            <v>157</v>
          </cell>
          <cell r="F20">
            <v>1197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workbookViewId="0">
      <selection activeCell="I17" sqref="I17"/>
    </sheetView>
  </sheetViews>
  <sheetFormatPr defaultColWidth="9.109375" defaultRowHeight="14.4" x14ac:dyDescent="0.3"/>
  <cols>
    <col min="1" max="2" width="9.109375" style="2"/>
    <col min="3" max="3" width="15.109375" style="2" customWidth="1"/>
    <col min="4" max="5" width="9.109375" style="2"/>
    <col min="6" max="6" width="9.5546875" style="2" bestFit="1" customWidth="1"/>
    <col min="7" max="258" width="9.109375" style="2"/>
    <col min="259" max="259" width="15.109375" style="2" customWidth="1"/>
    <col min="260" max="261" width="9.109375" style="2"/>
    <col min="262" max="262" width="9.5546875" style="2" bestFit="1" customWidth="1"/>
    <col min="263" max="514" width="9.109375" style="2"/>
    <col min="515" max="515" width="15.109375" style="2" customWidth="1"/>
    <col min="516" max="517" width="9.109375" style="2"/>
    <col min="518" max="518" width="9.5546875" style="2" bestFit="1" customWidth="1"/>
    <col min="519" max="770" width="9.109375" style="2"/>
    <col min="771" max="771" width="15.109375" style="2" customWidth="1"/>
    <col min="772" max="773" width="9.109375" style="2"/>
    <col min="774" max="774" width="9.5546875" style="2" bestFit="1" customWidth="1"/>
    <col min="775" max="1026" width="9.109375" style="2"/>
    <col min="1027" max="1027" width="15.109375" style="2" customWidth="1"/>
    <col min="1028" max="1029" width="9.109375" style="2"/>
    <col min="1030" max="1030" width="9.5546875" style="2" bestFit="1" customWidth="1"/>
    <col min="1031" max="1282" width="9.109375" style="2"/>
    <col min="1283" max="1283" width="15.109375" style="2" customWidth="1"/>
    <col min="1284" max="1285" width="9.109375" style="2"/>
    <col min="1286" max="1286" width="9.5546875" style="2" bestFit="1" customWidth="1"/>
    <col min="1287" max="1538" width="9.109375" style="2"/>
    <col min="1539" max="1539" width="15.109375" style="2" customWidth="1"/>
    <col min="1540" max="1541" width="9.109375" style="2"/>
    <col min="1542" max="1542" width="9.5546875" style="2" bestFit="1" customWidth="1"/>
    <col min="1543" max="1794" width="9.109375" style="2"/>
    <col min="1795" max="1795" width="15.109375" style="2" customWidth="1"/>
    <col min="1796" max="1797" width="9.109375" style="2"/>
    <col min="1798" max="1798" width="9.5546875" style="2" bestFit="1" customWidth="1"/>
    <col min="1799" max="2050" width="9.109375" style="2"/>
    <col min="2051" max="2051" width="15.109375" style="2" customWidth="1"/>
    <col min="2052" max="2053" width="9.109375" style="2"/>
    <col min="2054" max="2054" width="9.5546875" style="2" bestFit="1" customWidth="1"/>
    <col min="2055" max="2306" width="9.109375" style="2"/>
    <col min="2307" max="2307" width="15.109375" style="2" customWidth="1"/>
    <col min="2308" max="2309" width="9.109375" style="2"/>
    <col min="2310" max="2310" width="9.5546875" style="2" bestFit="1" customWidth="1"/>
    <col min="2311" max="2562" width="9.109375" style="2"/>
    <col min="2563" max="2563" width="15.109375" style="2" customWidth="1"/>
    <col min="2564" max="2565" width="9.109375" style="2"/>
    <col min="2566" max="2566" width="9.5546875" style="2" bestFit="1" customWidth="1"/>
    <col min="2567" max="2818" width="9.109375" style="2"/>
    <col min="2819" max="2819" width="15.109375" style="2" customWidth="1"/>
    <col min="2820" max="2821" width="9.109375" style="2"/>
    <col min="2822" max="2822" width="9.5546875" style="2" bestFit="1" customWidth="1"/>
    <col min="2823" max="3074" width="9.109375" style="2"/>
    <col min="3075" max="3075" width="15.109375" style="2" customWidth="1"/>
    <col min="3076" max="3077" width="9.109375" style="2"/>
    <col min="3078" max="3078" width="9.5546875" style="2" bestFit="1" customWidth="1"/>
    <col min="3079" max="3330" width="9.109375" style="2"/>
    <col min="3331" max="3331" width="15.109375" style="2" customWidth="1"/>
    <col min="3332" max="3333" width="9.109375" style="2"/>
    <col min="3334" max="3334" width="9.5546875" style="2" bestFit="1" customWidth="1"/>
    <col min="3335" max="3586" width="9.109375" style="2"/>
    <col min="3587" max="3587" width="15.109375" style="2" customWidth="1"/>
    <col min="3588" max="3589" width="9.109375" style="2"/>
    <col min="3590" max="3590" width="9.5546875" style="2" bestFit="1" customWidth="1"/>
    <col min="3591" max="3842" width="9.109375" style="2"/>
    <col min="3843" max="3843" width="15.109375" style="2" customWidth="1"/>
    <col min="3844" max="3845" width="9.109375" style="2"/>
    <col min="3846" max="3846" width="9.5546875" style="2" bestFit="1" customWidth="1"/>
    <col min="3847" max="4098" width="9.109375" style="2"/>
    <col min="4099" max="4099" width="15.109375" style="2" customWidth="1"/>
    <col min="4100" max="4101" width="9.109375" style="2"/>
    <col min="4102" max="4102" width="9.5546875" style="2" bestFit="1" customWidth="1"/>
    <col min="4103" max="4354" width="9.109375" style="2"/>
    <col min="4355" max="4355" width="15.109375" style="2" customWidth="1"/>
    <col min="4356" max="4357" width="9.109375" style="2"/>
    <col min="4358" max="4358" width="9.5546875" style="2" bestFit="1" customWidth="1"/>
    <col min="4359" max="4610" width="9.109375" style="2"/>
    <col min="4611" max="4611" width="15.109375" style="2" customWidth="1"/>
    <col min="4612" max="4613" width="9.109375" style="2"/>
    <col min="4614" max="4614" width="9.5546875" style="2" bestFit="1" customWidth="1"/>
    <col min="4615" max="4866" width="9.109375" style="2"/>
    <col min="4867" max="4867" width="15.109375" style="2" customWidth="1"/>
    <col min="4868" max="4869" width="9.109375" style="2"/>
    <col min="4870" max="4870" width="9.5546875" style="2" bestFit="1" customWidth="1"/>
    <col min="4871" max="5122" width="9.109375" style="2"/>
    <col min="5123" max="5123" width="15.109375" style="2" customWidth="1"/>
    <col min="5124" max="5125" width="9.109375" style="2"/>
    <col min="5126" max="5126" width="9.5546875" style="2" bestFit="1" customWidth="1"/>
    <col min="5127" max="5378" width="9.109375" style="2"/>
    <col min="5379" max="5379" width="15.109375" style="2" customWidth="1"/>
    <col min="5380" max="5381" width="9.109375" style="2"/>
    <col min="5382" max="5382" width="9.5546875" style="2" bestFit="1" customWidth="1"/>
    <col min="5383" max="5634" width="9.109375" style="2"/>
    <col min="5635" max="5635" width="15.109375" style="2" customWidth="1"/>
    <col min="5636" max="5637" width="9.109375" style="2"/>
    <col min="5638" max="5638" width="9.5546875" style="2" bestFit="1" customWidth="1"/>
    <col min="5639" max="5890" width="9.109375" style="2"/>
    <col min="5891" max="5891" width="15.109375" style="2" customWidth="1"/>
    <col min="5892" max="5893" width="9.109375" style="2"/>
    <col min="5894" max="5894" width="9.5546875" style="2" bestFit="1" customWidth="1"/>
    <col min="5895" max="6146" width="9.109375" style="2"/>
    <col min="6147" max="6147" width="15.109375" style="2" customWidth="1"/>
    <col min="6148" max="6149" width="9.109375" style="2"/>
    <col min="6150" max="6150" width="9.5546875" style="2" bestFit="1" customWidth="1"/>
    <col min="6151" max="6402" width="9.109375" style="2"/>
    <col min="6403" max="6403" width="15.109375" style="2" customWidth="1"/>
    <col min="6404" max="6405" width="9.109375" style="2"/>
    <col min="6406" max="6406" width="9.5546875" style="2" bestFit="1" customWidth="1"/>
    <col min="6407" max="6658" width="9.109375" style="2"/>
    <col min="6659" max="6659" width="15.109375" style="2" customWidth="1"/>
    <col min="6660" max="6661" width="9.109375" style="2"/>
    <col min="6662" max="6662" width="9.5546875" style="2" bestFit="1" customWidth="1"/>
    <col min="6663" max="6914" width="9.109375" style="2"/>
    <col min="6915" max="6915" width="15.109375" style="2" customWidth="1"/>
    <col min="6916" max="6917" width="9.109375" style="2"/>
    <col min="6918" max="6918" width="9.5546875" style="2" bestFit="1" customWidth="1"/>
    <col min="6919" max="7170" width="9.109375" style="2"/>
    <col min="7171" max="7171" width="15.109375" style="2" customWidth="1"/>
    <col min="7172" max="7173" width="9.109375" style="2"/>
    <col min="7174" max="7174" width="9.5546875" style="2" bestFit="1" customWidth="1"/>
    <col min="7175" max="7426" width="9.109375" style="2"/>
    <col min="7427" max="7427" width="15.109375" style="2" customWidth="1"/>
    <col min="7428" max="7429" width="9.109375" style="2"/>
    <col min="7430" max="7430" width="9.5546875" style="2" bestFit="1" customWidth="1"/>
    <col min="7431" max="7682" width="9.109375" style="2"/>
    <col min="7683" max="7683" width="15.109375" style="2" customWidth="1"/>
    <col min="7684" max="7685" width="9.109375" style="2"/>
    <col min="7686" max="7686" width="9.5546875" style="2" bestFit="1" customWidth="1"/>
    <col min="7687" max="7938" width="9.109375" style="2"/>
    <col min="7939" max="7939" width="15.109375" style="2" customWidth="1"/>
    <col min="7940" max="7941" width="9.109375" style="2"/>
    <col min="7942" max="7942" width="9.5546875" style="2" bestFit="1" customWidth="1"/>
    <col min="7943" max="8194" width="9.109375" style="2"/>
    <col min="8195" max="8195" width="15.109375" style="2" customWidth="1"/>
    <col min="8196" max="8197" width="9.109375" style="2"/>
    <col min="8198" max="8198" width="9.5546875" style="2" bestFit="1" customWidth="1"/>
    <col min="8199" max="8450" width="9.109375" style="2"/>
    <col min="8451" max="8451" width="15.109375" style="2" customWidth="1"/>
    <col min="8452" max="8453" width="9.109375" style="2"/>
    <col min="8454" max="8454" width="9.5546875" style="2" bestFit="1" customWidth="1"/>
    <col min="8455" max="8706" width="9.109375" style="2"/>
    <col min="8707" max="8707" width="15.109375" style="2" customWidth="1"/>
    <col min="8708" max="8709" width="9.109375" style="2"/>
    <col min="8710" max="8710" width="9.5546875" style="2" bestFit="1" customWidth="1"/>
    <col min="8711" max="8962" width="9.109375" style="2"/>
    <col min="8963" max="8963" width="15.109375" style="2" customWidth="1"/>
    <col min="8964" max="8965" width="9.109375" style="2"/>
    <col min="8966" max="8966" width="9.5546875" style="2" bestFit="1" customWidth="1"/>
    <col min="8967" max="9218" width="9.109375" style="2"/>
    <col min="9219" max="9219" width="15.109375" style="2" customWidth="1"/>
    <col min="9220" max="9221" width="9.109375" style="2"/>
    <col min="9222" max="9222" width="9.5546875" style="2" bestFit="1" customWidth="1"/>
    <col min="9223" max="9474" width="9.109375" style="2"/>
    <col min="9475" max="9475" width="15.109375" style="2" customWidth="1"/>
    <col min="9476" max="9477" width="9.109375" style="2"/>
    <col min="9478" max="9478" width="9.5546875" style="2" bestFit="1" customWidth="1"/>
    <col min="9479" max="9730" width="9.109375" style="2"/>
    <col min="9731" max="9731" width="15.109375" style="2" customWidth="1"/>
    <col min="9732" max="9733" width="9.109375" style="2"/>
    <col min="9734" max="9734" width="9.5546875" style="2" bestFit="1" customWidth="1"/>
    <col min="9735" max="9986" width="9.109375" style="2"/>
    <col min="9987" max="9987" width="15.109375" style="2" customWidth="1"/>
    <col min="9988" max="9989" width="9.109375" style="2"/>
    <col min="9990" max="9990" width="9.5546875" style="2" bestFit="1" customWidth="1"/>
    <col min="9991" max="10242" width="9.109375" style="2"/>
    <col min="10243" max="10243" width="15.109375" style="2" customWidth="1"/>
    <col min="10244" max="10245" width="9.109375" style="2"/>
    <col min="10246" max="10246" width="9.5546875" style="2" bestFit="1" customWidth="1"/>
    <col min="10247" max="10498" width="9.109375" style="2"/>
    <col min="10499" max="10499" width="15.109375" style="2" customWidth="1"/>
    <col min="10500" max="10501" width="9.109375" style="2"/>
    <col min="10502" max="10502" width="9.5546875" style="2" bestFit="1" customWidth="1"/>
    <col min="10503" max="10754" width="9.109375" style="2"/>
    <col min="10755" max="10755" width="15.109375" style="2" customWidth="1"/>
    <col min="10756" max="10757" width="9.109375" style="2"/>
    <col min="10758" max="10758" width="9.5546875" style="2" bestFit="1" customWidth="1"/>
    <col min="10759" max="11010" width="9.109375" style="2"/>
    <col min="11011" max="11011" width="15.109375" style="2" customWidth="1"/>
    <col min="11012" max="11013" width="9.109375" style="2"/>
    <col min="11014" max="11014" width="9.5546875" style="2" bestFit="1" customWidth="1"/>
    <col min="11015" max="11266" width="9.109375" style="2"/>
    <col min="11267" max="11267" width="15.109375" style="2" customWidth="1"/>
    <col min="11268" max="11269" width="9.109375" style="2"/>
    <col min="11270" max="11270" width="9.5546875" style="2" bestFit="1" customWidth="1"/>
    <col min="11271" max="11522" width="9.109375" style="2"/>
    <col min="11523" max="11523" width="15.109375" style="2" customWidth="1"/>
    <col min="11524" max="11525" width="9.109375" style="2"/>
    <col min="11526" max="11526" width="9.5546875" style="2" bestFit="1" customWidth="1"/>
    <col min="11527" max="11778" width="9.109375" style="2"/>
    <col min="11779" max="11779" width="15.109375" style="2" customWidth="1"/>
    <col min="11780" max="11781" width="9.109375" style="2"/>
    <col min="11782" max="11782" width="9.5546875" style="2" bestFit="1" customWidth="1"/>
    <col min="11783" max="12034" width="9.109375" style="2"/>
    <col min="12035" max="12035" width="15.109375" style="2" customWidth="1"/>
    <col min="12036" max="12037" width="9.109375" style="2"/>
    <col min="12038" max="12038" width="9.5546875" style="2" bestFit="1" customWidth="1"/>
    <col min="12039" max="12290" width="9.109375" style="2"/>
    <col min="12291" max="12291" width="15.109375" style="2" customWidth="1"/>
    <col min="12292" max="12293" width="9.109375" style="2"/>
    <col min="12294" max="12294" width="9.5546875" style="2" bestFit="1" customWidth="1"/>
    <col min="12295" max="12546" width="9.109375" style="2"/>
    <col min="12547" max="12547" width="15.109375" style="2" customWidth="1"/>
    <col min="12548" max="12549" width="9.109375" style="2"/>
    <col min="12550" max="12550" width="9.5546875" style="2" bestFit="1" customWidth="1"/>
    <col min="12551" max="12802" width="9.109375" style="2"/>
    <col min="12803" max="12803" width="15.109375" style="2" customWidth="1"/>
    <col min="12804" max="12805" width="9.109375" style="2"/>
    <col min="12806" max="12806" width="9.5546875" style="2" bestFit="1" customWidth="1"/>
    <col min="12807" max="13058" width="9.109375" style="2"/>
    <col min="13059" max="13059" width="15.109375" style="2" customWidth="1"/>
    <col min="13060" max="13061" width="9.109375" style="2"/>
    <col min="13062" max="13062" width="9.5546875" style="2" bestFit="1" customWidth="1"/>
    <col min="13063" max="13314" width="9.109375" style="2"/>
    <col min="13315" max="13315" width="15.109375" style="2" customWidth="1"/>
    <col min="13316" max="13317" width="9.109375" style="2"/>
    <col min="13318" max="13318" width="9.5546875" style="2" bestFit="1" customWidth="1"/>
    <col min="13319" max="13570" width="9.109375" style="2"/>
    <col min="13571" max="13571" width="15.109375" style="2" customWidth="1"/>
    <col min="13572" max="13573" width="9.109375" style="2"/>
    <col min="13574" max="13574" width="9.5546875" style="2" bestFit="1" customWidth="1"/>
    <col min="13575" max="13826" width="9.109375" style="2"/>
    <col min="13827" max="13827" width="15.109375" style="2" customWidth="1"/>
    <col min="13828" max="13829" width="9.109375" style="2"/>
    <col min="13830" max="13830" width="9.5546875" style="2" bestFit="1" customWidth="1"/>
    <col min="13831" max="14082" width="9.109375" style="2"/>
    <col min="14083" max="14083" width="15.109375" style="2" customWidth="1"/>
    <col min="14084" max="14085" width="9.109375" style="2"/>
    <col min="14086" max="14086" width="9.5546875" style="2" bestFit="1" customWidth="1"/>
    <col min="14087" max="14338" width="9.109375" style="2"/>
    <col min="14339" max="14339" width="15.109375" style="2" customWidth="1"/>
    <col min="14340" max="14341" width="9.109375" style="2"/>
    <col min="14342" max="14342" width="9.5546875" style="2" bestFit="1" customWidth="1"/>
    <col min="14343" max="14594" width="9.109375" style="2"/>
    <col min="14595" max="14595" width="15.109375" style="2" customWidth="1"/>
    <col min="14596" max="14597" width="9.109375" style="2"/>
    <col min="14598" max="14598" width="9.5546875" style="2" bestFit="1" customWidth="1"/>
    <col min="14599" max="14850" width="9.109375" style="2"/>
    <col min="14851" max="14851" width="15.109375" style="2" customWidth="1"/>
    <col min="14852" max="14853" width="9.109375" style="2"/>
    <col min="14854" max="14854" width="9.5546875" style="2" bestFit="1" customWidth="1"/>
    <col min="14855" max="15106" width="9.109375" style="2"/>
    <col min="15107" max="15107" width="15.109375" style="2" customWidth="1"/>
    <col min="15108" max="15109" width="9.109375" style="2"/>
    <col min="15110" max="15110" width="9.5546875" style="2" bestFit="1" customWidth="1"/>
    <col min="15111" max="15362" width="9.109375" style="2"/>
    <col min="15363" max="15363" width="15.109375" style="2" customWidth="1"/>
    <col min="15364" max="15365" width="9.109375" style="2"/>
    <col min="15366" max="15366" width="9.5546875" style="2" bestFit="1" customWidth="1"/>
    <col min="15367" max="15618" width="9.109375" style="2"/>
    <col min="15619" max="15619" width="15.109375" style="2" customWidth="1"/>
    <col min="15620" max="15621" width="9.109375" style="2"/>
    <col min="15622" max="15622" width="9.5546875" style="2" bestFit="1" customWidth="1"/>
    <col min="15623" max="15874" width="9.109375" style="2"/>
    <col min="15875" max="15875" width="15.109375" style="2" customWidth="1"/>
    <col min="15876" max="15877" width="9.109375" style="2"/>
    <col min="15878" max="15878" width="9.5546875" style="2" bestFit="1" customWidth="1"/>
    <col min="15879" max="16130" width="9.109375" style="2"/>
    <col min="16131" max="16131" width="15.109375" style="2" customWidth="1"/>
    <col min="16132" max="16133" width="9.109375" style="2"/>
    <col min="16134" max="16134" width="9.5546875" style="2" bestFit="1" customWidth="1"/>
    <col min="16135" max="16384" width="9.109375" style="2"/>
  </cols>
  <sheetData>
    <row r="1" spans="1:7" x14ac:dyDescent="0.3">
      <c r="A1" s="25" t="s">
        <v>0</v>
      </c>
      <c r="B1" s="26" t="s">
        <v>22</v>
      </c>
    </row>
    <row r="2" spans="1:7" x14ac:dyDescent="0.3">
      <c r="A2" s="27" t="s">
        <v>1</v>
      </c>
      <c r="B2" s="28" t="s">
        <v>23</v>
      </c>
    </row>
    <row r="3" spans="1:7" ht="15" thickBot="1" x14ac:dyDescent="0.35">
      <c r="A3" s="1"/>
    </row>
    <row r="4" spans="1:7" ht="15" customHeight="1" thickTop="1" x14ac:dyDescent="0.3">
      <c r="A4" s="3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5"/>
    </row>
    <row r="5" spans="1:7" ht="15" thickBot="1" x14ac:dyDescent="0.35">
      <c r="A5" s="6"/>
      <c r="B5" s="7"/>
      <c r="C5" s="7"/>
      <c r="D5" s="7"/>
      <c r="E5" s="7"/>
      <c r="F5" s="7"/>
      <c r="G5" s="5"/>
    </row>
    <row r="6" spans="1:7" ht="15" thickBot="1" x14ac:dyDescent="0.35">
      <c r="A6" s="8">
        <v>1</v>
      </c>
      <c r="B6" s="8">
        <v>2</v>
      </c>
      <c r="C6" s="8">
        <v>3</v>
      </c>
      <c r="D6" s="8">
        <v>4</v>
      </c>
      <c r="E6" s="8">
        <v>5</v>
      </c>
      <c r="F6" s="8">
        <v>6</v>
      </c>
      <c r="G6" s="5"/>
    </row>
    <row r="7" spans="1:7" x14ac:dyDescent="0.3">
      <c r="A7" s="9" t="s">
        <v>8</v>
      </c>
      <c r="B7" s="10">
        <v>3</v>
      </c>
      <c r="C7" s="10">
        <v>23</v>
      </c>
      <c r="D7" s="10">
        <v>54</v>
      </c>
      <c r="E7" s="10">
        <f t="shared" ref="E7:E18" si="0">F7-B7-C7-D7</f>
        <v>22</v>
      </c>
      <c r="F7" s="11">
        <v>102</v>
      </c>
      <c r="G7" s="5"/>
    </row>
    <row r="8" spans="1:7" x14ac:dyDescent="0.3">
      <c r="A8" s="9" t="s">
        <v>9</v>
      </c>
      <c r="B8" s="10">
        <v>2</v>
      </c>
      <c r="C8" s="10">
        <v>38</v>
      </c>
      <c r="D8" s="10">
        <v>47</v>
      </c>
      <c r="E8" s="10">
        <f t="shared" si="0"/>
        <v>39</v>
      </c>
      <c r="F8" s="11">
        <v>126</v>
      </c>
      <c r="G8" s="5"/>
    </row>
    <row r="9" spans="1:7" x14ac:dyDescent="0.3">
      <c r="A9" s="9" t="s">
        <v>10</v>
      </c>
      <c r="B9" s="10">
        <v>3</v>
      </c>
      <c r="C9" s="10">
        <v>22</v>
      </c>
      <c r="D9" s="10">
        <v>57</v>
      </c>
      <c r="E9" s="10">
        <f t="shared" si="0"/>
        <v>26</v>
      </c>
      <c r="F9" s="11">
        <v>108</v>
      </c>
      <c r="G9" s="5"/>
    </row>
    <row r="10" spans="1:7" x14ac:dyDescent="0.3">
      <c r="A10" s="9" t="s">
        <v>11</v>
      </c>
      <c r="B10" s="10">
        <v>1</v>
      </c>
      <c r="C10" s="10">
        <v>20</v>
      </c>
      <c r="D10" s="10">
        <v>35</v>
      </c>
      <c r="E10" s="10">
        <f t="shared" si="0"/>
        <v>14</v>
      </c>
      <c r="F10" s="11">
        <v>70</v>
      </c>
      <c r="G10" s="5"/>
    </row>
    <row r="11" spans="1:7" x14ac:dyDescent="0.3">
      <c r="A11" s="9" t="s">
        <v>12</v>
      </c>
      <c r="B11" s="10">
        <v>0</v>
      </c>
      <c r="C11" s="10">
        <v>23</v>
      </c>
      <c r="D11" s="10">
        <v>26</v>
      </c>
      <c r="E11" s="10">
        <f t="shared" si="0"/>
        <v>18</v>
      </c>
      <c r="F11" s="11">
        <v>67</v>
      </c>
      <c r="G11" s="5"/>
    </row>
    <row r="12" spans="1:7" x14ac:dyDescent="0.3">
      <c r="A12" s="9" t="s">
        <v>13</v>
      </c>
      <c r="B12" s="10">
        <v>1</v>
      </c>
      <c r="C12" s="10">
        <v>35</v>
      </c>
      <c r="D12" s="10">
        <v>29</v>
      </c>
      <c r="E12" s="10">
        <f t="shared" si="0"/>
        <v>26</v>
      </c>
      <c r="F12" s="11">
        <v>91</v>
      </c>
      <c r="G12" s="5"/>
    </row>
    <row r="13" spans="1:7" x14ac:dyDescent="0.3">
      <c r="A13" s="9" t="s">
        <v>14</v>
      </c>
      <c r="B13" s="10">
        <v>0</v>
      </c>
      <c r="C13" s="10">
        <v>30</v>
      </c>
      <c r="D13" s="10">
        <v>114</v>
      </c>
      <c r="E13" s="10">
        <f t="shared" si="0"/>
        <v>28</v>
      </c>
      <c r="F13" s="11">
        <v>172</v>
      </c>
      <c r="G13" s="5"/>
    </row>
    <row r="14" spans="1:7" x14ac:dyDescent="0.3">
      <c r="A14" s="9" t="s">
        <v>15</v>
      </c>
      <c r="B14" s="10">
        <v>1</v>
      </c>
      <c r="C14" s="10">
        <v>20</v>
      </c>
      <c r="D14" s="10">
        <v>110</v>
      </c>
      <c r="E14" s="10">
        <f t="shared" si="0"/>
        <v>31</v>
      </c>
      <c r="F14" s="11">
        <v>162</v>
      </c>
      <c r="G14" s="5"/>
    </row>
    <row r="15" spans="1:7" x14ac:dyDescent="0.3">
      <c r="A15" s="9" t="s">
        <v>16</v>
      </c>
      <c r="B15" s="10">
        <v>1</v>
      </c>
      <c r="C15" s="10">
        <v>5</v>
      </c>
      <c r="D15" s="10">
        <v>95</v>
      </c>
      <c r="E15" s="10">
        <f t="shared" si="0"/>
        <v>30</v>
      </c>
      <c r="F15" s="11">
        <v>131</v>
      </c>
      <c r="G15" s="5"/>
    </row>
    <row r="16" spans="1:7" x14ac:dyDescent="0.3">
      <c r="A16" s="9" t="s">
        <v>17</v>
      </c>
      <c r="B16" s="10">
        <v>0</v>
      </c>
      <c r="C16" s="10">
        <v>17</v>
      </c>
      <c r="D16" s="10">
        <v>71</v>
      </c>
      <c r="E16" s="10">
        <f t="shared" si="0"/>
        <v>30</v>
      </c>
      <c r="F16" s="11">
        <v>118</v>
      </c>
      <c r="G16" s="5"/>
    </row>
    <row r="17" spans="1:7" x14ac:dyDescent="0.3">
      <c r="A17" s="9" t="s">
        <v>18</v>
      </c>
      <c r="B17" s="10">
        <v>2</v>
      </c>
      <c r="C17" s="10">
        <v>38</v>
      </c>
      <c r="D17" s="10">
        <v>86</v>
      </c>
      <c r="E17" s="10">
        <f t="shared" si="0"/>
        <v>23</v>
      </c>
      <c r="F17" s="11">
        <v>149</v>
      </c>
      <c r="G17" s="5"/>
    </row>
    <row r="18" spans="1:7" ht="15" thickBot="1" x14ac:dyDescent="0.35">
      <c r="A18" s="12" t="s">
        <v>19</v>
      </c>
      <c r="B18" s="13">
        <v>2</v>
      </c>
      <c r="C18" s="13">
        <v>28</v>
      </c>
      <c r="D18" s="13">
        <v>83</v>
      </c>
      <c r="E18" s="13">
        <f t="shared" si="0"/>
        <v>30</v>
      </c>
      <c r="F18" s="14">
        <v>143</v>
      </c>
      <c r="G18" s="5"/>
    </row>
    <row r="19" spans="1:7" s="31" customFormat="1" x14ac:dyDescent="0.3">
      <c r="A19" s="15">
        <v>2020</v>
      </c>
      <c r="B19" s="29">
        <f>SUM(B7:B18)</f>
        <v>16</v>
      </c>
      <c r="C19" s="29">
        <f>SUM(C7:C18)</f>
        <v>299</v>
      </c>
      <c r="D19" s="29">
        <f>SUM(D7:D18)</f>
        <v>807</v>
      </c>
      <c r="E19" s="29">
        <f>SUM(E7:E18)</f>
        <v>317</v>
      </c>
      <c r="F19" s="29">
        <f>SUM(F7:F18)</f>
        <v>1439</v>
      </c>
      <c r="G19" s="30"/>
    </row>
    <row r="20" spans="1:7" s="31" customFormat="1" x14ac:dyDescent="0.3">
      <c r="A20" s="15">
        <v>2019</v>
      </c>
      <c r="B20" s="32">
        <f>'[1]2019'!B19</f>
        <v>6</v>
      </c>
      <c r="C20" s="32">
        <f>'[1]2019'!C19</f>
        <v>403</v>
      </c>
      <c r="D20" s="32">
        <f>'[1]2019'!D19</f>
        <v>849</v>
      </c>
      <c r="E20" s="32">
        <f>'[1]2019'!E19</f>
        <v>279</v>
      </c>
      <c r="F20" s="32">
        <f>'[1]2019'!F19</f>
        <v>1537</v>
      </c>
      <c r="G20" s="30"/>
    </row>
    <row r="21" spans="1:7" x14ac:dyDescent="0.3">
      <c r="A21" s="15">
        <v>2018</v>
      </c>
      <c r="B21" s="16">
        <f>'[1]2018'!B20</f>
        <v>3</v>
      </c>
      <c r="C21" s="16">
        <f>'[1]2018'!C20</f>
        <v>649</v>
      </c>
      <c r="D21" s="16">
        <f>'[1]2018'!D20</f>
        <v>580</v>
      </c>
      <c r="E21" s="16">
        <f>'[1]2018'!E20</f>
        <v>9</v>
      </c>
      <c r="F21" s="16">
        <f>'[1]2018'!F20</f>
        <v>1241</v>
      </c>
      <c r="G21" s="5"/>
    </row>
    <row r="22" spans="1:7" x14ac:dyDescent="0.3">
      <c r="A22" s="15">
        <v>2017</v>
      </c>
      <c r="B22" s="16">
        <f>'[1]2017'!B20</f>
        <v>5</v>
      </c>
      <c r="C22" s="16">
        <f>'[1]2017'!C20</f>
        <v>360</v>
      </c>
      <c r="D22" s="16">
        <f>'[1]2017'!D20</f>
        <v>675</v>
      </c>
      <c r="E22" s="16">
        <f>'[1]2017'!E20</f>
        <v>157</v>
      </c>
      <c r="F22" s="16">
        <f>'[1]2017'!F20</f>
        <v>1197</v>
      </c>
      <c r="G22" s="5"/>
    </row>
    <row r="23" spans="1:7" s="31" customFormat="1" x14ac:dyDescent="0.3">
      <c r="A23" s="15">
        <v>2016</v>
      </c>
      <c r="B23" s="16">
        <v>5</v>
      </c>
      <c r="C23" s="17">
        <v>360</v>
      </c>
      <c r="D23" s="18">
        <v>675</v>
      </c>
      <c r="E23" s="16">
        <v>157</v>
      </c>
      <c r="F23" s="18">
        <v>1197</v>
      </c>
      <c r="G23" s="30"/>
    </row>
    <row r="24" spans="1:7" s="31" customFormat="1" x14ac:dyDescent="0.3">
      <c r="A24" s="15">
        <v>2015</v>
      </c>
      <c r="B24" s="16">
        <v>15</v>
      </c>
      <c r="C24" s="17">
        <v>451</v>
      </c>
      <c r="D24" s="18">
        <v>716</v>
      </c>
      <c r="E24" s="16">
        <v>16</v>
      </c>
      <c r="F24" s="18">
        <v>1198</v>
      </c>
      <c r="G24" s="30"/>
    </row>
    <row r="25" spans="1:7" s="31" customFormat="1" x14ac:dyDescent="0.3">
      <c r="A25" s="15">
        <v>2014</v>
      </c>
      <c r="B25" s="16">
        <v>23</v>
      </c>
      <c r="C25" s="17">
        <v>339</v>
      </c>
      <c r="D25" s="18">
        <v>682</v>
      </c>
      <c r="E25" s="16">
        <v>296</v>
      </c>
      <c r="F25" s="18">
        <v>1340</v>
      </c>
      <c r="G25" s="30"/>
    </row>
    <row r="26" spans="1:7" s="31" customFormat="1" x14ac:dyDescent="0.3">
      <c r="A26" s="15">
        <v>2013</v>
      </c>
      <c r="B26" s="16">
        <v>151</v>
      </c>
      <c r="C26" s="17">
        <v>587</v>
      </c>
      <c r="D26" s="18">
        <v>486</v>
      </c>
      <c r="E26" s="16">
        <v>29</v>
      </c>
      <c r="F26" s="18">
        <v>1253</v>
      </c>
      <c r="G26" s="30"/>
    </row>
    <row r="27" spans="1:7" s="31" customFormat="1" ht="15" thickBot="1" x14ac:dyDescent="0.35">
      <c r="A27" s="19">
        <v>2012</v>
      </c>
      <c r="B27" s="20">
        <v>97</v>
      </c>
      <c r="C27" s="21">
        <v>666</v>
      </c>
      <c r="D27" s="22">
        <v>395</v>
      </c>
      <c r="E27" s="20">
        <v>6</v>
      </c>
      <c r="F27" s="22">
        <v>1164</v>
      </c>
      <c r="G27" s="30"/>
    </row>
    <row r="28" spans="1:7" ht="15" thickTop="1" x14ac:dyDescent="0.3">
      <c r="A28" s="23" t="s">
        <v>20</v>
      </c>
    </row>
    <row r="29" spans="1:7" x14ac:dyDescent="0.3">
      <c r="A29" s="24" t="s">
        <v>21</v>
      </c>
    </row>
  </sheetData>
  <mergeCells count="6"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SANTEL</dc:creator>
  <cp:lastModifiedBy>SANTEL</cp:lastModifiedBy>
  <dcterms:created xsi:type="dcterms:W3CDTF">2021-08-08T22:16:38Z</dcterms:created>
  <dcterms:modified xsi:type="dcterms:W3CDTF">2021-08-08T22:20:13Z</dcterms:modified>
</cp:coreProperties>
</file>