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0245" windowHeight="75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20" i="1" l="1"/>
  <c r="L20" i="1" l="1"/>
  <c r="K20" i="1"/>
  <c r="F20" i="1"/>
  <c r="N20" i="1"/>
  <c r="M20" i="1"/>
  <c r="J20" i="1"/>
  <c r="H20" i="1"/>
  <c r="G20" i="1"/>
  <c r="E20" i="1"/>
  <c r="D20" i="1"/>
  <c r="C20" i="1"/>
</calcChain>
</file>

<file path=xl/sharedStrings.xml><?xml version="1.0" encoding="utf-8"?>
<sst xmlns="http://schemas.openxmlformats.org/spreadsheetml/2006/main" count="38" uniqueCount="28">
  <si>
    <t>KABUPATEN SUKOHARJO</t>
  </si>
  <si>
    <t>NO</t>
  </si>
  <si>
    <t>KECAMATAN</t>
  </si>
  <si>
    <t>WERU</t>
  </si>
  <si>
    <t>BULU</t>
  </si>
  <si>
    <t>TAWANGSARI</t>
  </si>
  <si>
    <t>SUKOHARJO</t>
  </si>
  <si>
    <t>NGUTER</t>
  </si>
  <si>
    <t>BENDOSARI</t>
  </si>
  <si>
    <t>POLOKARTO</t>
  </si>
  <si>
    <t>MOJOLABAN</t>
  </si>
  <si>
    <t>GROGOL</t>
  </si>
  <si>
    <t>BAKI</t>
  </si>
  <si>
    <t>GATAK</t>
  </si>
  <si>
    <t>KARTASURA</t>
  </si>
  <si>
    <t>JUMLAH</t>
  </si>
  <si>
    <t>JENIS TANAMAN</t>
  </si>
  <si>
    <t>LUAS PANEN DAN PRODUKSI TANAMAN BIOFARMAKA</t>
  </si>
  <si>
    <t>Jahe</t>
  </si>
  <si>
    <t>Kencur</t>
  </si>
  <si>
    <t>Kunyit</t>
  </si>
  <si>
    <t>Laos/Lengkuas</t>
  </si>
  <si>
    <t>Lempuyang</t>
  </si>
  <si>
    <t>Temulawak</t>
  </si>
  <si>
    <t>Luas Panen (m2)</t>
  </si>
  <si>
    <t>Produksi (kg)</t>
  </si>
  <si>
    <t>Dinas Pertanian dan Perikanan Kabupaten Sukoharjo</t>
  </si>
  <si>
    <t>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</si>
</sst>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Lucida Calligraphy"/>
      <family val="4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EDC3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3">
    <xf numFmtId="0" fontId="0" fillId="0" borderId="0" xfId="0"/>
    <xf numFmtId="3" fontId="3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3" fillId="0" borderId="0" xfId="1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7" fontId="5" fillId="0" borderId="1" xfId="1" applyNumberFormat="1" applyFont="1" applyBorder="1" applyAlignment="1">
      <alignment vertical="center"/>
    </xf>
    <xf numFmtId="37" fontId="4" fillId="2" borderId="1" xfId="1" applyNumberFormat="1" applyFont="1" applyFill="1" applyBorder="1" applyAlignment="1">
      <alignment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54428</xdr:colOff>
      <xdr:row>20</xdr:row>
      <xdr:rowOff>136071</xdr:rowOff>
    </xdr:from>
    <xdr:to>
      <xdr:col>13</xdr:col>
      <xdr:colOff>918901</xdr:colOff>
      <xdr:row>24</xdr:row>
      <xdr:rowOff>119590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03678" y="6912428"/>
          <a:ext cx="864473" cy="8271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abSelected="1" topLeftCell="A5" zoomScale="70" zoomScaleNormal="70" workbookViewId="0">
      <selection activeCell="M20" sqref="M20"/>
    </sheetView>
  </sheetViews>
  <sheetFormatPr defaultRowHeight="15" x14ac:dyDescent="0.25"/>
  <cols>
    <col min="1" max="1" width="7.140625" style="1" customWidth="1"/>
    <col min="2" max="2" width="15.7109375" style="1" customWidth="1"/>
    <col min="3" max="14" width="16.28515625" style="1" customWidth="1"/>
    <col min="15" max="16" width="9.140625" style="1"/>
    <col min="17" max="17" width="14.28515625" style="1" bestFit="1" customWidth="1"/>
    <col min="18" max="16384" width="9.140625" style="1"/>
  </cols>
  <sheetData>
    <row r="1" spans="1:14" ht="18" customHeight="1" x14ac:dyDescent="0.25">
      <c r="A1" s="17" t="s">
        <v>17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18" customHeight="1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18" customHeight="1" x14ac:dyDescent="0.25">
      <c r="A3" s="17" t="s">
        <v>27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4" s="19" customFormat="1" ht="21" customHeight="1" x14ac:dyDescent="0.25">
      <c r="A5" s="18" t="s">
        <v>1</v>
      </c>
      <c r="B5" s="18" t="s">
        <v>2</v>
      </c>
      <c r="C5" s="18" t="s">
        <v>16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s="19" customFormat="1" ht="21" customHeight="1" x14ac:dyDescent="0.25">
      <c r="A6" s="18"/>
      <c r="B6" s="18"/>
      <c r="C6" s="18" t="s">
        <v>18</v>
      </c>
      <c r="D6" s="18"/>
      <c r="E6" s="18" t="s">
        <v>19</v>
      </c>
      <c r="F6" s="18"/>
      <c r="G6" s="18" t="s">
        <v>20</v>
      </c>
      <c r="H6" s="18"/>
      <c r="I6" s="18" t="s">
        <v>21</v>
      </c>
      <c r="J6" s="18"/>
      <c r="K6" s="18" t="s">
        <v>22</v>
      </c>
      <c r="L6" s="18"/>
      <c r="M6" s="18" t="s">
        <v>23</v>
      </c>
      <c r="N6" s="18"/>
    </row>
    <row r="7" spans="1:14" s="19" customFormat="1" ht="31.5" x14ac:dyDescent="0.25">
      <c r="A7" s="18"/>
      <c r="B7" s="18"/>
      <c r="C7" s="20" t="s">
        <v>24</v>
      </c>
      <c r="D7" s="20" t="s">
        <v>25</v>
      </c>
      <c r="E7" s="20" t="s">
        <v>24</v>
      </c>
      <c r="F7" s="20" t="s">
        <v>25</v>
      </c>
      <c r="G7" s="20" t="s">
        <v>24</v>
      </c>
      <c r="H7" s="20" t="s">
        <v>25</v>
      </c>
      <c r="I7" s="20" t="s">
        <v>24</v>
      </c>
      <c r="J7" s="20" t="s">
        <v>25</v>
      </c>
      <c r="K7" s="20" t="s">
        <v>24</v>
      </c>
      <c r="L7" s="20" t="s">
        <v>25</v>
      </c>
      <c r="M7" s="20" t="s">
        <v>24</v>
      </c>
      <c r="N7" s="20" t="s">
        <v>25</v>
      </c>
    </row>
    <row r="8" spans="1:14" s="2" customFormat="1" ht="35.1" customHeight="1" x14ac:dyDescent="0.25">
      <c r="A8" s="5">
        <v>1</v>
      </c>
      <c r="B8" s="6" t="s">
        <v>3</v>
      </c>
      <c r="C8" s="21">
        <v>6000</v>
      </c>
      <c r="D8" s="21">
        <v>9459</v>
      </c>
      <c r="E8" s="21">
        <v>6000</v>
      </c>
      <c r="F8" s="21">
        <v>6370</v>
      </c>
      <c r="G8" s="21">
        <v>8000</v>
      </c>
      <c r="H8" s="21">
        <v>11850</v>
      </c>
      <c r="I8" s="21">
        <v>1500</v>
      </c>
      <c r="J8" s="21">
        <v>1900</v>
      </c>
      <c r="K8" s="21">
        <v>0</v>
      </c>
      <c r="L8" s="21">
        <v>0</v>
      </c>
      <c r="M8" s="21">
        <v>10000</v>
      </c>
      <c r="N8" s="21">
        <v>23700</v>
      </c>
    </row>
    <row r="9" spans="1:14" s="2" customFormat="1" ht="35.1" customHeight="1" x14ac:dyDescent="0.25">
      <c r="A9" s="5">
        <v>2</v>
      </c>
      <c r="B9" s="6" t="s">
        <v>4</v>
      </c>
      <c r="C9" s="21">
        <v>2000</v>
      </c>
      <c r="D9" s="21">
        <v>2600</v>
      </c>
      <c r="E9" s="21">
        <v>1000</v>
      </c>
      <c r="F9" s="21">
        <v>1900</v>
      </c>
      <c r="G9" s="21">
        <v>30000</v>
      </c>
      <c r="H9" s="21">
        <v>75000</v>
      </c>
      <c r="I9" s="21">
        <v>3000</v>
      </c>
      <c r="J9" s="21">
        <v>6100</v>
      </c>
      <c r="K9" s="21">
        <v>6000</v>
      </c>
      <c r="L9" s="21">
        <v>10000</v>
      </c>
      <c r="M9" s="21">
        <v>28000</v>
      </c>
      <c r="N9" s="21">
        <v>54000</v>
      </c>
    </row>
    <row r="10" spans="1:14" s="2" customFormat="1" ht="35.1" customHeight="1" x14ac:dyDescent="0.25">
      <c r="A10" s="5">
        <v>3</v>
      </c>
      <c r="B10" s="6" t="s">
        <v>5</v>
      </c>
      <c r="C10" s="21">
        <v>10000</v>
      </c>
      <c r="D10" s="21">
        <v>32500</v>
      </c>
      <c r="E10" s="21">
        <v>4500</v>
      </c>
      <c r="F10" s="21">
        <v>5800</v>
      </c>
      <c r="G10" s="21">
        <v>20000</v>
      </c>
      <c r="H10" s="21">
        <v>55000</v>
      </c>
      <c r="I10" s="21">
        <v>5000</v>
      </c>
      <c r="J10" s="21">
        <v>10700</v>
      </c>
      <c r="K10" s="21">
        <v>2500</v>
      </c>
      <c r="L10" s="21">
        <v>4000</v>
      </c>
      <c r="M10" s="21">
        <v>2500</v>
      </c>
      <c r="N10" s="21">
        <v>3200</v>
      </c>
    </row>
    <row r="11" spans="1:14" s="2" customFormat="1" ht="35.1" customHeight="1" x14ac:dyDescent="0.25">
      <c r="A11" s="5">
        <v>4</v>
      </c>
      <c r="B11" s="6" t="s">
        <v>6</v>
      </c>
      <c r="C11" s="21">
        <v>500</v>
      </c>
      <c r="D11" s="21">
        <v>1140</v>
      </c>
      <c r="E11" s="21">
        <v>150</v>
      </c>
      <c r="F11" s="21">
        <v>80</v>
      </c>
      <c r="G11" s="21">
        <v>150</v>
      </c>
      <c r="H11" s="21">
        <v>120</v>
      </c>
      <c r="I11" s="21">
        <v>800</v>
      </c>
      <c r="J11" s="21">
        <v>1350</v>
      </c>
      <c r="K11" s="21">
        <v>0</v>
      </c>
      <c r="L11" s="21">
        <v>0</v>
      </c>
      <c r="M11" s="21">
        <v>50</v>
      </c>
      <c r="N11" s="21">
        <v>50</v>
      </c>
    </row>
    <row r="12" spans="1:14" s="2" customFormat="1" ht="35.1" customHeight="1" x14ac:dyDescent="0.25">
      <c r="A12" s="5">
        <v>5</v>
      </c>
      <c r="B12" s="6" t="s">
        <v>7</v>
      </c>
      <c r="C12" s="21">
        <v>16000</v>
      </c>
      <c r="D12" s="21">
        <v>42900</v>
      </c>
      <c r="E12" s="21">
        <v>16500</v>
      </c>
      <c r="F12" s="21">
        <v>41500</v>
      </c>
      <c r="G12" s="21">
        <v>115000</v>
      </c>
      <c r="H12" s="21">
        <v>328500</v>
      </c>
      <c r="I12" s="21">
        <v>10000</v>
      </c>
      <c r="J12" s="21">
        <v>35500</v>
      </c>
      <c r="K12" s="21">
        <v>2500</v>
      </c>
      <c r="L12" s="21">
        <v>10500</v>
      </c>
      <c r="M12" s="21">
        <v>7000</v>
      </c>
      <c r="N12" s="21">
        <v>19150</v>
      </c>
    </row>
    <row r="13" spans="1:14" s="2" customFormat="1" ht="35.1" customHeight="1" x14ac:dyDescent="0.25">
      <c r="A13" s="5">
        <v>6</v>
      </c>
      <c r="B13" s="6" t="s">
        <v>8</v>
      </c>
      <c r="C13" s="21">
        <v>10500</v>
      </c>
      <c r="D13" s="21">
        <v>26250</v>
      </c>
      <c r="E13" s="21">
        <v>7328</v>
      </c>
      <c r="F13" s="21">
        <v>13320</v>
      </c>
      <c r="G13" s="21">
        <v>70200</v>
      </c>
      <c r="H13" s="21">
        <v>175500</v>
      </c>
      <c r="I13" s="21">
        <v>16944</v>
      </c>
      <c r="J13" s="21">
        <v>42360</v>
      </c>
      <c r="K13" s="21">
        <v>18500</v>
      </c>
      <c r="L13" s="21">
        <v>46250</v>
      </c>
      <c r="M13" s="21">
        <v>13712</v>
      </c>
      <c r="N13" s="21">
        <v>34280</v>
      </c>
    </row>
    <row r="14" spans="1:14" s="2" customFormat="1" ht="35.1" customHeight="1" x14ac:dyDescent="0.25">
      <c r="A14" s="5">
        <v>7</v>
      </c>
      <c r="B14" s="6" t="s">
        <v>9</v>
      </c>
      <c r="C14" s="21">
        <v>9200</v>
      </c>
      <c r="D14" s="21">
        <v>16000</v>
      </c>
      <c r="E14" s="21">
        <v>5900</v>
      </c>
      <c r="F14" s="21">
        <v>12400</v>
      </c>
      <c r="G14" s="21">
        <v>250</v>
      </c>
      <c r="H14" s="21">
        <v>500</v>
      </c>
      <c r="I14" s="21">
        <v>350</v>
      </c>
      <c r="J14" s="21">
        <v>725</v>
      </c>
      <c r="K14" s="21">
        <v>50</v>
      </c>
      <c r="L14" s="21">
        <v>100</v>
      </c>
      <c r="M14" s="21">
        <v>160</v>
      </c>
      <c r="N14" s="21">
        <v>640</v>
      </c>
    </row>
    <row r="15" spans="1:14" s="2" customFormat="1" ht="35.1" customHeight="1" x14ac:dyDescent="0.25">
      <c r="A15" s="5">
        <v>8</v>
      </c>
      <c r="B15" s="6" t="s">
        <v>10</v>
      </c>
      <c r="C15" s="21">
        <v>33</v>
      </c>
      <c r="D15" s="21">
        <v>41</v>
      </c>
      <c r="E15" s="21">
        <v>67</v>
      </c>
      <c r="F15" s="21">
        <v>85</v>
      </c>
      <c r="G15" s="21">
        <v>78</v>
      </c>
      <c r="H15" s="21">
        <v>84</v>
      </c>
      <c r="I15" s="21">
        <v>35</v>
      </c>
      <c r="J15" s="21">
        <v>44</v>
      </c>
      <c r="K15" s="21">
        <v>0</v>
      </c>
      <c r="L15" s="21">
        <v>0</v>
      </c>
      <c r="M15" s="21">
        <v>0</v>
      </c>
      <c r="N15" s="21">
        <v>0</v>
      </c>
    </row>
    <row r="16" spans="1:14" s="2" customFormat="1" ht="35.1" customHeight="1" x14ac:dyDescent="0.25">
      <c r="A16" s="5">
        <v>9</v>
      </c>
      <c r="B16" s="6" t="s">
        <v>11</v>
      </c>
      <c r="C16" s="21">
        <v>230</v>
      </c>
      <c r="D16" s="21">
        <v>460</v>
      </c>
      <c r="E16" s="21">
        <v>255</v>
      </c>
      <c r="F16" s="21">
        <v>510</v>
      </c>
      <c r="G16" s="21">
        <v>225</v>
      </c>
      <c r="H16" s="21">
        <v>562</v>
      </c>
      <c r="I16" s="21">
        <v>220</v>
      </c>
      <c r="J16" s="21">
        <v>660</v>
      </c>
      <c r="K16" s="21">
        <v>0</v>
      </c>
      <c r="L16" s="21">
        <v>0</v>
      </c>
      <c r="M16" s="21">
        <v>0</v>
      </c>
      <c r="N16" s="21">
        <v>0</v>
      </c>
    </row>
    <row r="17" spans="1:17" s="2" customFormat="1" ht="35.1" customHeight="1" x14ac:dyDescent="0.25">
      <c r="A17" s="5">
        <v>10</v>
      </c>
      <c r="B17" s="6" t="s">
        <v>12</v>
      </c>
      <c r="C17" s="21">
        <v>175</v>
      </c>
      <c r="D17" s="21">
        <v>525</v>
      </c>
      <c r="E17" s="21">
        <v>75</v>
      </c>
      <c r="F17" s="21">
        <v>150</v>
      </c>
      <c r="G17" s="21">
        <v>75</v>
      </c>
      <c r="H17" s="21">
        <v>225</v>
      </c>
      <c r="I17" s="21">
        <v>50</v>
      </c>
      <c r="J17" s="21">
        <v>75</v>
      </c>
      <c r="K17" s="21">
        <v>0</v>
      </c>
      <c r="L17" s="21">
        <v>0</v>
      </c>
      <c r="M17" s="21">
        <v>0</v>
      </c>
      <c r="N17" s="21">
        <v>0</v>
      </c>
    </row>
    <row r="18" spans="1:17" s="2" customFormat="1" ht="35.1" customHeight="1" x14ac:dyDescent="0.25">
      <c r="A18" s="5">
        <v>11</v>
      </c>
      <c r="B18" s="6" t="s">
        <v>13</v>
      </c>
      <c r="C18" s="21">
        <v>400</v>
      </c>
      <c r="D18" s="21">
        <v>500</v>
      </c>
      <c r="E18" s="21">
        <v>100</v>
      </c>
      <c r="F18" s="21">
        <v>120</v>
      </c>
      <c r="G18" s="21">
        <v>100</v>
      </c>
      <c r="H18" s="21">
        <v>250</v>
      </c>
      <c r="I18" s="21">
        <v>50</v>
      </c>
      <c r="J18" s="21">
        <v>68</v>
      </c>
      <c r="K18" s="21">
        <v>0</v>
      </c>
      <c r="L18" s="21">
        <v>0</v>
      </c>
      <c r="M18" s="21">
        <v>0</v>
      </c>
      <c r="N18" s="21">
        <v>0</v>
      </c>
    </row>
    <row r="19" spans="1:17" s="2" customFormat="1" ht="35.1" customHeight="1" x14ac:dyDescent="0.25">
      <c r="A19" s="5">
        <v>12</v>
      </c>
      <c r="B19" s="6" t="s">
        <v>14</v>
      </c>
      <c r="C19" s="21">
        <v>100</v>
      </c>
      <c r="D19" s="21">
        <v>100</v>
      </c>
      <c r="E19" s="21">
        <v>50</v>
      </c>
      <c r="F19" s="21">
        <v>60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</row>
    <row r="20" spans="1:17" s="2" customFormat="1" ht="35.1" customHeight="1" x14ac:dyDescent="0.25">
      <c r="A20" s="16" t="s">
        <v>15</v>
      </c>
      <c r="B20" s="16"/>
      <c r="C20" s="22">
        <f t="shared" ref="C20:N20" si="0">SUM(C8:C19)</f>
        <v>55138</v>
      </c>
      <c r="D20" s="22">
        <f t="shared" si="0"/>
        <v>132475</v>
      </c>
      <c r="E20" s="22">
        <f t="shared" si="0"/>
        <v>41925</v>
      </c>
      <c r="F20" s="22">
        <f t="shared" si="0"/>
        <v>82295</v>
      </c>
      <c r="G20" s="22">
        <f t="shared" si="0"/>
        <v>244078</v>
      </c>
      <c r="H20" s="22">
        <f t="shared" si="0"/>
        <v>647591</v>
      </c>
      <c r="I20" s="22">
        <f t="shared" si="0"/>
        <v>37949</v>
      </c>
      <c r="J20" s="22">
        <f t="shared" si="0"/>
        <v>99482</v>
      </c>
      <c r="K20" s="22">
        <f t="shared" si="0"/>
        <v>29550</v>
      </c>
      <c r="L20" s="22">
        <f t="shared" si="0"/>
        <v>70850</v>
      </c>
      <c r="M20" s="22">
        <f t="shared" si="0"/>
        <v>61422</v>
      </c>
      <c r="N20" s="22">
        <f t="shared" si="0"/>
        <v>135020</v>
      </c>
      <c r="Q20" s="9"/>
    </row>
    <row r="21" spans="1:17" s="3" customFormat="1" ht="1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7" ht="18" customHeight="1" x14ac:dyDescent="0.25">
      <c r="A22" s="12" t="s">
        <v>26</v>
      </c>
      <c r="B22" s="13"/>
      <c r="C22" s="14"/>
      <c r="D22" s="15"/>
      <c r="E22" s="14"/>
      <c r="F22" s="8"/>
      <c r="G22" s="8"/>
      <c r="H22" s="8"/>
      <c r="I22" s="8"/>
      <c r="J22" s="8"/>
      <c r="K22" s="8"/>
      <c r="L22" s="11"/>
      <c r="M22" s="8"/>
      <c r="N22" s="8"/>
    </row>
    <row r="23" spans="1:17" x14ac:dyDescent="0.25">
      <c r="B23" s="4"/>
    </row>
    <row r="24" spans="1:17" x14ac:dyDescent="0.25">
      <c r="B24" s="4"/>
      <c r="H24" s="10"/>
    </row>
    <row r="25" spans="1:17" x14ac:dyDescent="0.25">
      <c r="B25" s="4"/>
      <c r="H25" s="10"/>
    </row>
    <row r="26" spans="1:17" x14ac:dyDescent="0.25">
      <c r="B26" s="4"/>
      <c r="H26" s="10"/>
    </row>
    <row r="27" spans="1:17" x14ac:dyDescent="0.25">
      <c r="B27" s="4"/>
      <c r="H27" s="10"/>
    </row>
    <row r="28" spans="1:17" x14ac:dyDescent="0.25">
      <c r="H28" s="10"/>
    </row>
    <row r="29" spans="1:17" x14ac:dyDescent="0.25">
      <c r="H29" s="10"/>
    </row>
    <row r="30" spans="1:17" x14ac:dyDescent="0.25">
      <c r="H30" s="10"/>
    </row>
    <row r="31" spans="1:17" x14ac:dyDescent="0.25">
      <c r="H31" s="10"/>
    </row>
    <row r="32" spans="1:17" x14ac:dyDescent="0.25">
      <c r="H32" s="10"/>
    </row>
    <row r="33" spans="8:8" x14ac:dyDescent="0.25">
      <c r="H33" s="10"/>
    </row>
    <row r="34" spans="8:8" x14ac:dyDescent="0.25">
      <c r="H34" s="10"/>
    </row>
    <row r="35" spans="8:8" x14ac:dyDescent="0.25">
      <c r="H35" s="10"/>
    </row>
    <row r="36" spans="8:8" x14ac:dyDescent="0.25">
      <c r="H36" s="10"/>
    </row>
    <row r="37" spans="8:8" x14ac:dyDescent="0.25">
      <c r="H37" s="10"/>
    </row>
    <row r="38" spans="8:8" x14ac:dyDescent="0.25">
      <c r="H38" s="10"/>
    </row>
    <row r="39" spans="8:8" x14ac:dyDescent="0.25">
      <c r="H39" s="10"/>
    </row>
    <row r="40" spans="8:8" x14ac:dyDescent="0.25">
      <c r="H40" s="10"/>
    </row>
    <row r="41" spans="8:8" x14ac:dyDescent="0.25">
      <c r="H41" s="10"/>
    </row>
    <row r="42" spans="8:8" x14ac:dyDescent="0.25">
      <c r="H42" s="10"/>
    </row>
    <row r="43" spans="8:8" x14ac:dyDescent="0.25">
      <c r="H43" s="10"/>
    </row>
  </sheetData>
  <mergeCells count="13">
    <mergeCell ref="A1:N1"/>
    <mergeCell ref="A2:N2"/>
    <mergeCell ref="A3:N3"/>
    <mergeCell ref="K6:L6"/>
    <mergeCell ref="M6:N6"/>
    <mergeCell ref="A20:B20"/>
    <mergeCell ref="C6:D6"/>
    <mergeCell ref="E6:F6"/>
    <mergeCell ref="G6:H6"/>
    <mergeCell ref="I6:J6"/>
    <mergeCell ref="A5:A7"/>
    <mergeCell ref="B5:B7"/>
    <mergeCell ref="C5:N5"/>
  </mergeCells>
  <printOptions horizontalCentered="1"/>
  <pageMargins left="0.2" right="0.2" top="0.5" bottom="0.5" header="0.3" footer="0.3"/>
  <pageSetup paperSize="9" scale="6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2026-01-28T02:58:53Z</cp:lastPrinted>
  <dcterms:created xsi:type="dcterms:W3CDTF">2024-02-01T07:56:53Z</dcterms:created>
  <dcterms:modified xsi:type="dcterms:W3CDTF">2026-01-28T03:00:04Z</dcterms:modified>
</cp:coreProperties>
</file>