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$$OPEN DATA\2022\Sampai Des\"/>
    </mc:Choice>
  </mc:AlternateContent>
  <bookViews>
    <workbookView xWindow="240" yWindow="75" windowWidth="15600" windowHeight="7935"/>
  </bookViews>
  <sheets>
    <sheet name="Sheet" sheetId="11" r:id="rId1"/>
  </sheets>
  <calcPr calcId="162913"/>
</workbook>
</file>

<file path=xl/calcChain.xml><?xml version="1.0" encoding="utf-8"?>
<calcChain xmlns="http://schemas.openxmlformats.org/spreadsheetml/2006/main">
  <c r="E22" i="11" l="1"/>
  <c r="D22" i="11"/>
  <c r="F21" i="11" s="1"/>
  <c r="F7" i="11" l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</calcChain>
</file>

<file path=xl/sharedStrings.xml><?xml version="1.0" encoding="utf-8"?>
<sst xmlns="http://schemas.openxmlformats.org/spreadsheetml/2006/main" count="55" uniqueCount="40">
  <si>
    <t>Wirun</t>
  </si>
  <si>
    <t>Bekonang</t>
  </si>
  <si>
    <t>Cangkol</t>
  </si>
  <si>
    <t>Klumprit</t>
  </si>
  <si>
    <t>Kragilan</t>
  </si>
  <si>
    <t>Sapen</t>
  </si>
  <si>
    <t>Triyagan</t>
  </si>
  <si>
    <t>Palur</t>
  </si>
  <si>
    <t>Gadingan</t>
  </si>
  <si>
    <t>Laban</t>
  </si>
  <si>
    <t>Tegalmade</t>
  </si>
  <si>
    <t>Plumbon</t>
  </si>
  <si>
    <t>Dukuh</t>
  </si>
  <si>
    <t>Demakan</t>
  </si>
  <si>
    <t>Joho</t>
  </si>
  <si>
    <t>LUAS WILAYAH</t>
  </si>
  <si>
    <t>DATA WILAYAH ADMINISTRASI PEMERINTAHAN</t>
  </si>
  <si>
    <t>KODE</t>
  </si>
  <si>
    <t>KECAMATAN</t>
  </si>
  <si>
    <t>DESA</t>
  </si>
  <si>
    <t>Mojolaban</t>
  </si>
  <si>
    <t xml:space="preserve">KABUPATEN SUKOHARJO </t>
  </si>
  <si>
    <t>PROSENTASE LUAS WILAYAH</t>
  </si>
  <si>
    <r>
      <t>KM</t>
    </r>
    <r>
      <rPr>
        <vertAlign val="superscript"/>
        <sz val="10"/>
        <rFont val="Arial"/>
        <family val="2"/>
      </rPr>
      <t>2</t>
    </r>
  </si>
  <si>
    <t>KM-2   ( HA  )</t>
  </si>
  <si>
    <t>%</t>
  </si>
  <si>
    <t>193,3290</t>
  </si>
  <si>
    <t>229,4905</t>
  </si>
  <si>
    <t>408,8825</t>
  </si>
  <si>
    <t>209,0615</t>
  </si>
  <si>
    <t>343,3800</t>
  </si>
  <si>
    <t>209,9104</t>
  </si>
  <si>
    <t>225,3700</t>
  </si>
  <si>
    <t>232,1810</t>
  </si>
  <si>
    <t>236,1510</t>
  </si>
  <si>
    <t>184,5100</t>
  </si>
  <si>
    <t>168,4655</t>
  </si>
  <si>
    <t>264,1000</t>
  </si>
  <si>
    <t>203,5555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</si>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</sst>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p&quot;* #,##0_);_(&quot;Rp&quot;* \(#,##0\);_(&quot;Rp&quot;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charset val="1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4" fillId="0" borderId="0" xfId="0" applyFont="1" applyAlignment="1"/>
    <xf numFmtId="164" fontId="4" fillId="0" borderId="0" xfId="1" applyFont="1" applyAlignment="1"/>
    <xf numFmtId="0" fontId="0" fillId="0" borderId="5" xfId="0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" fontId="0" fillId="0" borderId="3" xfId="0" applyNumberFormat="1" applyBorder="1"/>
    <xf numFmtId="0" fontId="3" fillId="0" borderId="4" xfId="0" applyFont="1" applyBorder="1"/>
    <xf numFmtId="49" fontId="2" fillId="0" borderId="1" xfId="0" applyNumberFormat="1" applyFont="1" applyBorder="1"/>
    <xf numFmtId="0" fontId="0" fillId="0" borderId="8" xfId="0" applyBorder="1"/>
    <xf numFmtId="49" fontId="0" fillId="0" borderId="8" xfId="0" applyNumberFormat="1" applyBorder="1"/>
    <xf numFmtId="0" fontId="0" fillId="0" borderId="4" xfId="0" applyBorder="1"/>
    <xf numFmtId="3" fontId="0" fillId="0" borderId="8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 [0]" xfId="1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23" sqref="C23"/>
    </sheetView>
  </sheetViews>
  <sheetFormatPr defaultRowHeight="15" x14ac:dyDescent="0.25"/>
  <cols>
    <col min="1" max="1" width="12.7109375" customWidth="1"/>
    <col min="2" max="2" width="11.85546875" customWidth="1"/>
    <col min="3" max="3" width="12.7109375" customWidth="1"/>
    <col min="4" max="4" width="12.5703125" customWidth="1"/>
    <col min="5" max="5" width="15.85546875" customWidth="1"/>
    <col min="7" max="7" width="7.85546875" customWidth="1"/>
  </cols>
  <sheetData>
    <row r="1" spans="1:7" ht="15.75" x14ac:dyDescent="0.25">
      <c r="A1" s="19" t="s">
        <v>16</v>
      </c>
      <c r="B1" s="19"/>
      <c r="C1" s="19"/>
      <c r="D1" s="19"/>
      <c r="E1" s="19"/>
      <c r="F1" s="19"/>
      <c r="G1" s="5"/>
    </row>
    <row r="2" spans="1:7" ht="15.75" x14ac:dyDescent="0.25">
      <c r="A2" s="19" t="s">
        <v>21</v>
      </c>
      <c r="B2" s="19"/>
      <c r="C2" s="19"/>
      <c r="D2" s="19"/>
      <c r="E2" s="19"/>
      <c r="F2" s="19"/>
      <c r="G2" s="5"/>
    </row>
    <row r="3" spans="1:7" ht="15.75" x14ac:dyDescent="0.25">
      <c r="A3" s="6"/>
      <c r="B3" s="6"/>
      <c r="C3" s="6"/>
      <c r="D3" s="6"/>
      <c r="E3" s="6"/>
      <c r="F3" s="6"/>
      <c r="G3" s="6"/>
    </row>
    <row r="4" spans="1:7" ht="15.75" thickBot="1" x14ac:dyDescent="0.3">
      <c r="A4" s="7"/>
      <c r="B4" s="7"/>
      <c r="C4" s="7"/>
      <c r="D4" s="7"/>
      <c r="E4" s="7"/>
      <c r="F4" s="4"/>
    </row>
    <row r="5" spans="1:7" ht="15.75" thickTop="1" x14ac:dyDescent="0.25">
      <c r="A5" s="20" t="s">
        <v>17</v>
      </c>
      <c r="B5" s="22" t="s">
        <v>18</v>
      </c>
      <c r="C5" s="22" t="s">
        <v>19</v>
      </c>
      <c r="D5" s="8" t="s">
        <v>15</v>
      </c>
      <c r="E5" s="3" t="s">
        <v>15</v>
      </c>
      <c r="F5" s="24" t="s">
        <v>22</v>
      </c>
      <c r="G5" s="25"/>
    </row>
    <row r="6" spans="1:7" x14ac:dyDescent="0.25">
      <c r="A6" s="21"/>
      <c r="B6" s="23"/>
      <c r="C6" s="23"/>
      <c r="D6" s="9" t="s">
        <v>23</v>
      </c>
      <c r="E6" s="2" t="s">
        <v>24</v>
      </c>
      <c r="F6" s="26"/>
      <c r="G6" s="27"/>
    </row>
    <row r="7" spans="1:7" x14ac:dyDescent="0.25">
      <c r="A7" s="10">
        <v>3311082002</v>
      </c>
      <c r="B7" s="1" t="s">
        <v>20</v>
      </c>
      <c r="C7" s="1" t="s">
        <v>10</v>
      </c>
      <c r="D7" s="2">
        <v>185</v>
      </c>
      <c r="E7" s="11">
        <v>184.79650000000001</v>
      </c>
      <c r="F7" s="12">
        <f>D7/$D$22*100</f>
        <v>5.2054023635340458</v>
      </c>
      <c r="G7" s="13" t="s">
        <v>25</v>
      </c>
    </row>
    <row r="8" spans="1:7" x14ac:dyDescent="0.25">
      <c r="A8" s="10">
        <v>3311082004</v>
      </c>
      <c r="B8" s="1"/>
      <c r="C8" s="1" t="s">
        <v>1</v>
      </c>
      <c r="D8" s="2">
        <v>255</v>
      </c>
      <c r="E8" s="11">
        <v>255.25049999999999</v>
      </c>
      <c r="F8" s="12">
        <f t="shared" ref="F8:F21" si="0">D8/$D$22*100</f>
        <v>7.1750140686550363</v>
      </c>
      <c r="G8" s="13" t="s">
        <v>25</v>
      </c>
    </row>
    <row r="9" spans="1:7" x14ac:dyDescent="0.25">
      <c r="A9" s="10">
        <v>3311082007</v>
      </c>
      <c r="B9" s="1"/>
      <c r="C9" s="1" t="s">
        <v>4</v>
      </c>
      <c r="D9" s="2">
        <v>193</v>
      </c>
      <c r="E9" s="11" t="s">
        <v>26</v>
      </c>
      <c r="F9" s="12">
        <f t="shared" si="0"/>
        <v>5.4305008441193019</v>
      </c>
      <c r="G9" s="13" t="s">
        <v>25</v>
      </c>
    </row>
    <row r="10" spans="1:7" x14ac:dyDescent="0.25">
      <c r="A10" s="10">
        <v>3311082012</v>
      </c>
      <c r="B10" s="1"/>
      <c r="C10" s="1" t="s">
        <v>11</v>
      </c>
      <c r="D10" s="2">
        <v>230</v>
      </c>
      <c r="E10" s="11" t="s">
        <v>27</v>
      </c>
      <c r="F10" s="12">
        <f t="shared" si="0"/>
        <v>6.4715813168261107</v>
      </c>
      <c r="G10" s="13" t="s">
        <v>25</v>
      </c>
    </row>
    <row r="11" spans="1:7" x14ac:dyDescent="0.25">
      <c r="A11" s="10">
        <v>3311082014</v>
      </c>
      <c r="B11" s="1"/>
      <c r="C11" s="1" t="s">
        <v>7</v>
      </c>
      <c r="D11" s="2">
        <v>409</v>
      </c>
      <c r="E11" s="11" t="s">
        <v>28</v>
      </c>
      <c r="F11" s="12">
        <f t="shared" si="0"/>
        <v>11.508159819921215</v>
      </c>
      <c r="G11" s="13" t="s">
        <v>25</v>
      </c>
    </row>
    <row r="12" spans="1:7" x14ac:dyDescent="0.25">
      <c r="A12" s="10">
        <v>3311082006</v>
      </c>
      <c r="B12" s="1"/>
      <c r="C12" s="1" t="s">
        <v>3</v>
      </c>
      <c r="D12" s="2">
        <v>209</v>
      </c>
      <c r="E12" s="11" t="s">
        <v>29</v>
      </c>
      <c r="F12" s="12">
        <f t="shared" si="0"/>
        <v>5.880697805289814</v>
      </c>
      <c r="G12" s="13" t="s">
        <v>25</v>
      </c>
    </row>
    <row r="13" spans="1:7" x14ac:dyDescent="0.25">
      <c r="A13" s="10">
        <v>3311082009</v>
      </c>
      <c r="B13" s="1"/>
      <c r="C13" s="1" t="s">
        <v>14</v>
      </c>
      <c r="D13" s="2">
        <v>343</v>
      </c>
      <c r="E13" s="11" t="s">
        <v>30</v>
      </c>
      <c r="F13" s="12">
        <f t="shared" si="0"/>
        <v>9.6510973550928529</v>
      </c>
      <c r="G13" s="13" t="s">
        <v>25</v>
      </c>
    </row>
    <row r="14" spans="1:7" x14ac:dyDescent="0.25">
      <c r="A14" s="10">
        <v>3311082005</v>
      </c>
      <c r="B14" s="1"/>
      <c r="C14" s="1" t="s">
        <v>2</v>
      </c>
      <c r="D14" s="2">
        <v>210</v>
      </c>
      <c r="E14" s="11" t="s">
        <v>31</v>
      </c>
      <c r="F14" s="12">
        <f t="shared" si="0"/>
        <v>5.9088351153629715</v>
      </c>
      <c r="G14" s="13" t="s">
        <v>25</v>
      </c>
    </row>
    <row r="15" spans="1:7" x14ac:dyDescent="0.25">
      <c r="A15" s="10">
        <v>3311082001</v>
      </c>
      <c r="B15" s="1"/>
      <c r="C15" s="1" t="s">
        <v>9</v>
      </c>
      <c r="D15" s="2">
        <v>225</v>
      </c>
      <c r="E15" s="11" t="s">
        <v>32</v>
      </c>
      <c r="F15" s="12">
        <f t="shared" si="0"/>
        <v>6.330894766460327</v>
      </c>
      <c r="G15" s="13" t="s">
        <v>25</v>
      </c>
    </row>
    <row r="16" spans="1:7" x14ac:dyDescent="0.25">
      <c r="A16" s="10">
        <v>3311082008</v>
      </c>
      <c r="B16" s="1"/>
      <c r="C16" s="1" t="s">
        <v>5</v>
      </c>
      <c r="D16" s="2">
        <v>232</v>
      </c>
      <c r="E16" s="14" t="s">
        <v>33</v>
      </c>
      <c r="F16" s="12">
        <f t="shared" si="0"/>
        <v>6.5278559369724247</v>
      </c>
      <c r="G16" s="13" t="s">
        <v>25</v>
      </c>
    </row>
    <row r="17" spans="1:7" x14ac:dyDescent="0.25">
      <c r="A17" s="10">
        <v>3311082010</v>
      </c>
      <c r="B17" s="1"/>
      <c r="C17" s="1" t="s">
        <v>13</v>
      </c>
      <c r="D17" s="2">
        <v>237</v>
      </c>
      <c r="E17" s="11" t="s">
        <v>34</v>
      </c>
      <c r="F17" s="12">
        <f t="shared" si="0"/>
        <v>6.6685424873382111</v>
      </c>
      <c r="G17" s="13" t="s">
        <v>25</v>
      </c>
    </row>
    <row r="18" spans="1:7" x14ac:dyDescent="0.25">
      <c r="A18" s="10">
        <v>3311082011</v>
      </c>
      <c r="B18" s="1"/>
      <c r="C18" s="1" t="s">
        <v>12</v>
      </c>
      <c r="D18" s="2">
        <v>185</v>
      </c>
      <c r="E18" s="11" t="s">
        <v>35</v>
      </c>
      <c r="F18" s="12">
        <f t="shared" si="0"/>
        <v>5.2054023635340458</v>
      </c>
      <c r="G18" s="13" t="s">
        <v>25</v>
      </c>
    </row>
    <row r="19" spans="1:7" x14ac:dyDescent="0.25">
      <c r="A19" s="10">
        <v>3311082015</v>
      </c>
      <c r="B19" s="1"/>
      <c r="C19" s="1" t="s">
        <v>6</v>
      </c>
      <c r="D19" s="2">
        <v>168</v>
      </c>
      <c r="E19" s="11" t="s">
        <v>36</v>
      </c>
      <c r="F19" s="12">
        <f t="shared" si="0"/>
        <v>4.7270680922903772</v>
      </c>
      <c r="G19" s="13" t="s">
        <v>25</v>
      </c>
    </row>
    <row r="20" spans="1:7" x14ac:dyDescent="0.25">
      <c r="A20" s="10">
        <v>3311082003</v>
      </c>
      <c r="B20" s="1"/>
      <c r="C20" s="1" t="s">
        <v>0</v>
      </c>
      <c r="D20" s="2">
        <v>269</v>
      </c>
      <c r="E20" s="11" t="s">
        <v>37</v>
      </c>
      <c r="F20" s="12">
        <f t="shared" si="0"/>
        <v>7.5689364096792344</v>
      </c>
      <c r="G20" s="13" t="s">
        <v>25</v>
      </c>
    </row>
    <row r="21" spans="1:7" x14ac:dyDescent="0.25">
      <c r="A21" s="10">
        <v>3311082013</v>
      </c>
      <c r="B21" s="1"/>
      <c r="C21" s="1" t="s">
        <v>8</v>
      </c>
      <c r="D21" s="2">
        <v>204</v>
      </c>
      <c r="E21" s="11" t="s">
        <v>38</v>
      </c>
      <c r="F21" s="12">
        <f t="shared" si="0"/>
        <v>5.7400112549240294</v>
      </c>
      <c r="G21" s="13" t="s">
        <v>25</v>
      </c>
    </row>
    <row r="22" spans="1:7" ht="15.75" thickBot="1" x14ac:dyDescent="0.3">
      <c r="A22" s="15"/>
      <c r="B22" s="15"/>
      <c r="C22" s="15" t="s">
        <v>39</v>
      </c>
      <c r="D22" s="18">
        <f>SUM(D7:D21)</f>
        <v>3554</v>
      </c>
      <c r="E22" s="16">
        <f>SUM(E7:E21)</f>
        <v>440.04700000000003</v>
      </c>
      <c r="F22" s="12"/>
      <c r="G22" s="17"/>
    </row>
    <row r="23" spans="1:7" ht="15.75" thickTop="1" x14ac:dyDescent="0.25"/>
  </sheetData>
  <mergeCells count="6">
    <mergeCell ref="A1:F1"/>
    <mergeCell ref="A2:F2"/>
    <mergeCell ref="A5:A6"/>
    <mergeCell ref="B5:B6"/>
    <mergeCell ref="C5:C6"/>
    <mergeCell ref="F5:G6"/>
  </mergeCells>
  <pageMargins left="0.70866141732283472" right="0.70866141732283472" top="0.74803149606299213" bottom="0.74803149606299213" header="0.31496062992125984" footer="0.31496062992125984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10</cp:lastModifiedBy>
  <cp:lastPrinted>2021-08-26T06:38:45Z</cp:lastPrinted>
  <dcterms:created xsi:type="dcterms:W3CDTF">2018-03-13T03:12:36Z</dcterms:created>
  <dcterms:modified xsi:type="dcterms:W3CDTF">2023-02-13T02:28:59Z</dcterms:modified>
</cp:coreProperties>
</file>