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UNGGAS" sheetId="1" r:id="rId1"/>
  </sheets>
  <definedNames>
    <definedName name="_Toc18510500" localSheetId="0">UNGGAS!#REF!</definedName>
    <definedName name="_Toc4998313" localSheetId="0">UNGGAS!#REF!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L16" i="1"/>
  <c r="L15" i="1"/>
  <c r="L14" i="1"/>
  <c r="L13" i="1"/>
  <c r="L12" i="1"/>
  <c r="L11" i="1"/>
  <c r="L10" i="1"/>
  <c r="L9" i="1"/>
  <c r="L8" i="1"/>
  <c r="L7" i="1"/>
  <c r="L6" i="1"/>
  <c r="L5" i="1"/>
  <c r="I16" i="1"/>
  <c r="I15" i="1"/>
  <c r="I14" i="1"/>
  <c r="I13" i="1"/>
  <c r="I12" i="1"/>
  <c r="I11" i="1"/>
  <c r="I10" i="1"/>
  <c r="I9" i="1"/>
  <c r="I8" i="1"/>
  <c r="I7" i="1"/>
  <c r="I6" i="1"/>
  <c r="I5" i="1"/>
  <c r="E16" i="1"/>
  <c r="E15" i="1"/>
  <c r="E14" i="1"/>
  <c r="E13" i="1"/>
  <c r="E12" i="1"/>
  <c r="E11" i="1"/>
  <c r="E10" i="1"/>
  <c r="E9" i="1"/>
  <c r="E8" i="1"/>
  <c r="E7" i="1"/>
  <c r="E6" i="1"/>
  <c r="E5" i="1"/>
  <c r="L17" i="1" l="1"/>
  <c r="K17" i="1"/>
  <c r="J17" i="1"/>
  <c r="I17" i="1"/>
  <c r="H17" i="1"/>
  <c r="G17" i="1"/>
  <c r="E17" i="1"/>
  <c r="D17" i="1"/>
  <c r="C17" i="1"/>
</calcChain>
</file>

<file path=xl/sharedStrings.xml><?xml version="1.0" encoding="utf-8"?>
<sst xmlns="http://schemas.openxmlformats.org/spreadsheetml/2006/main" count="29" uniqueCount="24">
  <si>
    <t>Kecamatan</t>
  </si>
  <si>
    <t xml:space="preserve">Jantan </t>
  </si>
  <si>
    <t>Betina</t>
  </si>
  <si>
    <t>Jumlah</t>
  </si>
  <si>
    <t>010  Weru</t>
  </si>
  <si>
    <t>020.  B u l u</t>
  </si>
  <si>
    <t>030.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</si>
  <si>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</si>
  <si>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</si>
  <si>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</si>
  <si>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</si>
  <si>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</si>
  <si>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</si>
  <si>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</si>
  <si>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</si>
  <si>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</si>
  <si>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Dinas Pertanian dan PerikananKabupaten Sukoharjo</t>
  </si>
  <si>
    <t>BANYAKNYA POPULASI UNGGAS MENURUT KECAMATAN DI KABUPATEN SUKOHARJO TAHUN 2022</t>
  </si>
  <si>
    <t>Ayam Ras</t>
  </si>
  <si>
    <t>Ayam Buras</t>
  </si>
  <si>
    <t>Broiler</t>
  </si>
  <si>
    <t>Layer</t>
  </si>
  <si>
    <t>Itik Muda</t>
  </si>
  <si>
    <t>Itik Dewasa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</si>
</sst>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indent="1"/>
    </xf>
    <xf numFmtId="3" fontId="2" fillId="2" borderId="1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ySplit="1920" topLeftCell="A16" activePane="bottomLeft"/>
      <selection sqref="A1:XFD1048576"/>
      <selection pane="bottomLeft" activeCell="C3" sqref="C3:E17"/>
    </sheetView>
  </sheetViews>
  <sheetFormatPr defaultRowHeight="15" x14ac:dyDescent="0.2"/>
  <cols>
    <col min="1" max="1" width="11.7109375" style="1" customWidth="1"/>
    <col min="2" max="2" width="13.7109375" style="1" customWidth="1"/>
    <col min="3" max="12" width="12.7109375" style="1" customWidth="1"/>
    <col min="13" max="16384" width="9.140625" style="1"/>
  </cols>
  <sheetData>
    <row r="1" spans="1:12" ht="15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B2" s="11"/>
      <c r="C2" s="11"/>
      <c r="D2" s="11"/>
      <c r="E2" s="11"/>
      <c r="F2" s="11"/>
      <c r="G2" s="2"/>
    </row>
    <row r="3" spans="1:12" s="7" customFormat="1" ht="30" customHeight="1" x14ac:dyDescent="0.25">
      <c r="A3" s="14" t="s">
        <v>0</v>
      </c>
      <c r="B3" s="14"/>
      <c r="C3" s="19" t="s">
        <v>18</v>
      </c>
      <c r="D3" s="20"/>
      <c r="E3" s="21"/>
      <c r="F3" s="23" t="s">
        <v>19</v>
      </c>
      <c r="G3" s="25" t="s">
        <v>22</v>
      </c>
      <c r="H3" s="26"/>
      <c r="I3" s="27"/>
      <c r="J3" s="15" t="s">
        <v>23</v>
      </c>
      <c r="K3" s="16"/>
      <c r="L3" s="17"/>
    </row>
    <row r="4" spans="1:12" s="7" customFormat="1" ht="30" customHeight="1" x14ac:dyDescent="0.25">
      <c r="A4" s="14"/>
      <c r="B4" s="14"/>
      <c r="C4" s="22" t="s">
        <v>20</v>
      </c>
      <c r="D4" s="22" t="s">
        <v>21</v>
      </c>
      <c r="E4" s="22" t="s">
        <v>3</v>
      </c>
      <c r="F4" s="24"/>
      <c r="G4" s="28" t="s">
        <v>1</v>
      </c>
      <c r="H4" s="28" t="s">
        <v>2</v>
      </c>
      <c r="I4" s="28" t="s">
        <v>3</v>
      </c>
      <c r="J4" s="18" t="s">
        <v>1</v>
      </c>
      <c r="K4" s="18" t="s">
        <v>2</v>
      </c>
      <c r="L4" s="18" t="s">
        <v>3</v>
      </c>
    </row>
    <row r="5" spans="1:12" ht="30" customHeight="1" x14ac:dyDescent="0.2">
      <c r="A5" s="12" t="s">
        <v>4</v>
      </c>
      <c r="B5" s="12"/>
      <c r="C5" s="5">
        <v>381925</v>
      </c>
      <c r="D5" s="5">
        <v>324</v>
      </c>
      <c r="E5" s="5">
        <f>C5+D5</f>
        <v>382249</v>
      </c>
      <c r="F5" s="5">
        <v>82872</v>
      </c>
      <c r="G5" s="5">
        <v>2094</v>
      </c>
      <c r="H5" s="5">
        <v>2337</v>
      </c>
      <c r="I5" s="5">
        <f>G5+H5</f>
        <v>4431</v>
      </c>
      <c r="J5" s="5">
        <v>1944</v>
      </c>
      <c r="K5" s="5">
        <v>8084</v>
      </c>
      <c r="L5" s="5">
        <f>J5+K5</f>
        <v>10028</v>
      </c>
    </row>
    <row r="6" spans="1:12" ht="30" customHeight="1" x14ac:dyDescent="0.2">
      <c r="A6" s="12" t="s">
        <v>5</v>
      </c>
      <c r="B6" s="12"/>
      <c r="C6" s="5">
        <v>61277</v>
      </c>
      <c r="D6" s="5">
        <v>0</v>
      </c>
      <c r="E6" s="5">
        <f t="shared" ref="E6:E16" si="0">C6+D6</f>
        <v>61277</v>
      </c>
      <c r="F6" s="5">
        <v>80779</v>
      </c>
      <c r="G6" s="5">
        <v>2117</v>
      </c>
      <c r="H6" s="5">
        <v>2669</v>
      </c>
      <c r="I6" s="5">
        <f t="shared" ref="I6:I16" si="1">G6+H6</f>
        <v>4786</v>
      </c>
      <c r="J6" s="5">
        <v>1984</v>
      </c>
      <c r="K6" s="5">
        <v>8444</v>
      </c>
      <c r="L6" s="5">
        <f t="shared" ref="L6:L16" si="2">J6+K6</f>
        <v>10428</v>
      </c>
    </row>
    <row r="7" spans="1:12" ht="30" customHeight="1" x14ac:dyDescent="0.2">
      <c r="A7" s="12" t="s">
        <v>6</v>
      </c>
      <c r="B7" s="12"/>
      <c r="C7" s="5">
        <v>94277</v>
      </c>
      <c r="D7" s="5">
        <v>2457</v>
      </c>
      <c r="E7" s="5">
        <f t="shared" si="0"/>
        <v>96734</v>
      </c>
      <c r="F7" s="5">
        <v>76159</v>
      </c>
      <c r="G7" s="5">
        <v>2549</v>
      </c>
      <c r="H7" s="5">
        <v>5209</v>
      </c>
      <c r="I7" s="5">
        <f t="shared" si="1"/>
        <v>7758</v>
      </c>
      <c r="J7" s="5">
        <v>2289</v>
      </c>
      <c r="K7" s="5">
        <v>14324</v>
      </c>
      <c r="L7" s="5">
        <f t="shared" si="2"/>
        <v>16613</v>
      </c>
    </row>
    <row r="8" spans="1:12" ht="30" customHeight="1" x14ac:dyDescent="0.2">
      <c r="A8" s="13" t="s">
        <v>7</v>
      </c>
      <c r="B8" s="13"/>
      <c r="C8" s="6">
        <v>115777</v>
      </c>
      <c r="D8" s="6">
        <v>0</v>
      </c>
      <c r="E8" s="5">
        <f t="shared" si="0"/>
        <v>115777</v>
      </c>
      <c r="F8" s="6">
        <v>81299</v>
      </c>
      <c r="G8" s="6">
        <v>1944</v>
      </c>
      <c r="H8" s="6">
        <v>2039</v>
      </c>
      <c r="I8" s="5">
        <f t="shared" si="1"/>
        <v>3983</v>
      </c>
      <c r="J8" s="6">
        <v>3749</v>
      </c>
      <c r="K8" s="6">
        <v>6504</v>
      </c>
      <c r="L8" s="5">
        <f t="shared" si="2"/>
        <v>10253</v>
      </c>
    </row>
    <row r="9" spans="1:12" ht="30" customHeight="1" x14ac:dyDescent="0.2">
      <c r="A9" s="13" t="s">
        <v>8</v>
      </c>
      <c r="B9" s="13"/>
      <c r="C9" s="6">
        <v>849335</v>
      </c>
      <c r="D9" s="6">
        <v>125720</v>
      </c>
      <c r="E9" s="5">
        <f t="shared" si="0"/>
        <v>975055</v>
      </c>
      <c r="F9" s="6">
        <v>123299</v>
      </c>
      <c r="G9" s="6">
        <v>2154</v>
      </c>
      <c r="H9" s="6">
        <v>2589</v>
      </c>
      <c r="I9" s="5">
        <f t="shared" si="1"/>
        <v>4743</v>
      </c>
      <c r="J9" s="6">
        <v>2004</v>
      </c>
      <c r="K9" s="6">
        <v>9463</v>
      </c>
      <c r="L9" s="5">
        <f t="shared" si="2"/>
        <v>11467</v>
      </c>
    </row>
    <row r="10" spans="1:12" ht="30" customHeight="1" x14ac:dyDescent="0.2">
      <c r="A10" s="13" t="s">
        <v>9</v>
      </c>
      <c r="B10" s="13"/>
      <c r="C10" s="6">
        <v>866697</v>
      </c>
      <c r="D10" s="6">
        <v>187829</v>
      </c>
      <c r="E10" s="5">
        <f t="shared" si="0"/>
        <v>1054526</v>
      </c>
      <c r="F10" s="6">
        <v>88154</v>
      </c>
      <c r="G10" s="6">
        <v>2618</v>
      </c>
      <c r="H10" s="6">
        <v>2824</v>
      </c>
      <c r="I10" s="5">
        <f t="shared" si="1"/>
        <v>5442</v>
      </c>
      <c r="J10" s="6">
        <v>2354</v>
      </c>
      <c r="K10" s="6">
        <v>17049</v>
      </c>
      <c r="L10" s="5">
        <f t="shared" si="2"/>
        <v>19403</v>
      </c>
    </row>
    <row r="11" spans="1:12" ht="30" customHeight="1" x14ac:dyDescent="0.2">
      <c r="A11" s="13" t="s">
        <v>10</v>
      </c>
      <c r="B11" s="13"/>
      <c r="C11" s="6">
        <v>1320904</v>
      </c>
      <c r="D11" s="6">
        <v>766106</v>
      </c>
      <c r="E11" s="5">
        <f t="shared" si="0"/>
        <v>2087010</v>
      </c>
      <c r="F11" s="6">
        <v>128609</v>
      </c>
      <c r="G11" s="6">
        <v>2404</v>
      </c>
      <c r="H11" s="6">
        <v>4369</v>
      </c>
      <c r="I11" s="5">
        <f t="shared" si="1"/>
        <v>6773</v>
      </c>
      <c r="J11" s="6">
        <v>2174</v>
      </c>
      <c r="K11" s="6">
        <v>9859</v>
      </c>
      <c r="L11" s="5">
        <f t="shared" si="2"/>
        <v>12033</v>
      </c>
    </row>
    <row r="12" spans="1:12" ht="30" customHeight="1" x14ac:dyDescent="0.2">
      <c r="A12" s="12" t="s">
        <v>11</v>
      </c>
      <c r="B12" s="12"/>
      <c r="C12" s="5">
        <v>287094</v>
      </c>
      <c r="D12" s="5">
        <v>1405</v>
      </c>
      <c r="E12" s="5">
        <f t="shared" si="0"/>
        <v>288499</v>
      </c>
      <c r="F12" s="5">
        <v>109499</v>
      </c>
      <c r="G12" s="5">
        <v>2744</v>
      </c>
      <c r="H12" s="5">
        <v>4381</v>
      </c>
      <c r="I12" s="5">
        <f t="shared" si="1"/>
        <v>7125</v>
      </c>
      <c r="J12" s="5">
        <v>2427</v>
      </c>
      <c r="K12" s="5">
        <v>16704</v>
      </c>
      <c r="L12" s="5">
        <f t="shared" si="2"/>
        <v>19131</v>
      </c>
    </row>
    <row r="13" spans="1:12" ht="30" customHeight="1" x14ac:dyDescent="0.2">
      <c r="A13" s="12" t="s">
        <v>12</v>
      </c>
      <c r="B13" s="12"/>
      <c r="C13" s="5">
        <v>292887</v>
      </c>
      <c r="D13" s="5">
        <v>0</v>
      </c>
      <c r="E13" s="5">
        <f t="shared" si="0"/>
        <v>292887</v>
      </c>
      <c r="F13" s="5">
        <v>86229</v>
      </c>
      <c r="G13" s="5">
        <v>2064</v>
      </c>
      <c r="H13" s="5">
        <v>1914</v>
      </c>
      <c r="I13" s="5">
        <f t="shared" si="1"/>
        <v>3978</v>
      </c>
      <c r="J13" s="5">
        <v>1874</v>
      </c>
      <c r="K13" s="5">
        <v>8784</v>
      </c>
      <c r="L13" s="5">
        <f t="shared" si="2"/>
        <v>10658</v>
      </c>
    </row>
    <row r="14" spans="1:12" ht="30" customHeight="1" x14ac:dyDescent="0.2">
      <c r="A14" s="12" t="s">
        <v>13</v>
      </c>
      <c r="B14" s="12"/>
      <c r="C14" s="5">
        <v>45907</v>
      </c>
      <c r="D14" s="5">
        <v>13755</v>
      </c>
      <c r="E14" s="5">
        <f t="shared" si="0"/>
        <v>59662</v>
      </c>
      <c r="F14" s="5">
        <v>85137</v>
      </c>
      <c r="G14" s="5">
        <v>2544</v>
      </c>
      <c r="H14" s="5">
        <v>2772</v>
      </c>
      <c r="I14" s="5">
        <f t="shared" si="1"/>
        <v>5316</v>
      </c>
      <c r="J14" s="5">
        <v>2279</v>
      </c>
      <c r="K14" s="5">
        <v>16499</v>
      </c>
      <c r="L14" s="5">
        <f t="shared" si="2"/>
        <v>18778</v>
      </c>
    </row>
    <row r="15" spans="1:12" ht="30" customHeight="1" x14ac:dyDescent="0.2">
      <c r="A15" s="12" t="s">
        <v>14</v>
      </c>
      <c r="B15" s="12"/>
      <c r="C15" s="5">
        <v>74399</v>
      </c>
      <c r="D15" s="5">
        <v>0</v>
      </c>
      <c r="E15" s="5">
        <f t="shared" si="0"/>
        <v>74399</v>
      </c>
      <c r="F15" s="5">
        <v>71001</v>
      </c>
      <c r="G15" s="5">
        <v>5174</v>
      </c>
      <c r="H15" s="5">
        <v>10614</v>
      </c>
      <c r="I15" s="5">
        <f t="shared" si="1"/>
        <v>15788</v>
      </c>
      <c r="J15" s="5">
        <v>11134</v>
      </c>
      <c r="K15" s="5">
        <v>37694</v>
      </c>
      <c r="L15" s="5">
        <f t="shared" si="2"/>
        <v>48828</v>
      </c>
    </row>
    <row r="16" spans="1:12" ht="30" customHeight="1" x14ac:dyDescent="0.2">
      <c r="A16" s="12" t="s">
        <v>15</v>
      </c>
      <c r="B16" s="12"/>
      <c r="C16" s="5">
        <v>325597</v>
      </c>
      <c r="D16" s="5">
        <v>16695</v>
      </c>
      <c r="E16" s="5">
        <f t="shared" si="0"/>
        <v>342292</v>
      </c>
      <c r="F16" s="5">
        <v>69838</v>
      </c>
      <c r="G16" s="5">
        <v>2834</v>
      </c>
      <c r="H16" s="5">
        <v>5772</v>
      </c>
      <c r="I16" s="5">
        <f t="shared" si="1"/>
        <v>8606</v>
      </c>
      <c r="J16" s="5">
        <v>2494</v>
      </c>
      <c r="K16" s="5">
        <v>14514</v>
      </c>
      <c r="L16" s="5">
        <f t="shared" si="2"/>
        <v>17008</v>
      </c>
    </row>
    <row r="17" spans="1:12" ht="30" customHeight="1" x14ac:dyDescent="0.2">
      <c r="A17" s="29" t="s">
        <v>3</v>
      </c>
      <c r="B17" s="30"/>
      <c r="C17" s="31">
        <f>SUM(C5:C16)</f>
        <v>4716076</v>
      </c>
      <c r="D17" s="31">
        <f t="shared" ref="D17:L17" si="3">SUM(D5:D16)</f>
        <v>1114291</v>
      </c>
      <c r="E17" s="31">
        <f t="shared" si="3"/>
        <v>5830367</v>
      </c>
      <c r="F17" s="31">
        <f t="shared" si="3"/>
        <v>1082875</v>
      </c>
      <c r="G17" s="31">
        <f t="shared" si="3"/>
        <v>31240</v>
      </c>
      <c r="H17" s="31">
        <f t="shared" si="3"/>
        <v>47489</v>
      </c>
      <c r="I17" s="31">
        <f t="shared" si="3"/>
        <v>78729</v>
      </c>
      <c r="J17" s="31">
        <f t="shared" si="3"/>
        <v>36706</v>
      </c>
      <c r="K17" s="31">
        <f t="shared" si="3"/>
        <v>167922</v>
      </c>
      <c r="L17" s="31">
        <f t="shared" si="3"/>
        <v>204628</v>
      </c>
    </row>
    <row r="18" spans="1:12" ht="20.100000000000001" customHeight="1" x14ac:dyDescent="0.2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3" t="s">
        <v>16</v>
      </c>
    </row>
    <row r="22" spans="1:12" x14ac:dyDescent="0.2">
      <c r="A22" s="4"/>
    </row>
  </sheetData>
  <mergeCells count="20">
    <mergeCell ref="A17:B17"/>
    <mergeCell ref="A14:B14"/>
    <mergeCell ref="A15:B15"/>
    <mergeCell ref="A5:B5"/>
    <mergeCell ref="A6:B6"/>
    <mergeCell ref="A7:B7"/>
    <mergeCell ref="A16:B16"/>
    <mergeCell ref="A11:B11"/>
    <mergeCell ref="A12:B12"/>
    <mergeCell ref="A13:B13"/>
    <mergeCell ref="A8:B8"/>
    <mergeCell ref="A9:B9"/>
    <mergeCell ref="A10:B10"/>
    <mergeCell ref="G3:I3"/>
    <mergeCell ref="J3:L3"/>
    <mergeCell ref="A1:L1"/>
    <mergeCell ref="A3:B4"/>
    <mergeCell ref="C3:E3"/>
    <mergeCell ref="B2:F2"/>
    <mergeCell ref="F3:F4"/>
  </mergeCells>
  <printOptions horizontalCentered="1"/>
  <pageMargins left="0.7" right="0.7" top="0.75" bottom="0.75" header="0.3" footer="0.3"/>
  <pageSetup paperSize="256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UNGGAS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2023-02-14T03:35:42Z</cp:lastPrinted>
  <dcterms:created xsi:type="dcterms:W3CDTF">2022-11-29T03:43:17Z</dcterms:created>
  <dcterms:modified xsi:type="dcterms:W3CDTF">2023-02-14T03:36:49Z</dcterms:modified>
</cp:coreProperties>
</file>