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N59" i="1"/>
  <c r="O59" i="1"/>
  <c r="P59" i="1"/>
  <c r="Q59" i="1"/>
  <c r="F59" i="1"/>
  <c r="G59" i="1"/>
  <c r="H59" i="1"/>
  <c r="I59" i="1"/>
  <c r="J59" i="1"/>
  <c r="K59" i="1"/>
  <c r="L59" i="1"/>
  <c r="M59" i="1"/>
  <c r="E59" i="1"/>
  <c r="D59" i="1"/>
  <c r="E26" i="1"/>
  <c r="F26" i="1"/>
  <c r="G26" i="1"/>
  <c r="H26" i="1"/>
  <c r="I26" i="1"/>
  <c r="D26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<sst xmlns="http://schemas.openxmlformats.org/spreadsheetml/2006/main" count="85" uniqueCount="65">
  <si>
    <t>DATA INDUSTRI KECIL DAN MENENGAH DI KECAMATAN POLOKARTO 2023</t>
  </si>
  <si>
    <t>NO</t>
  </si>
  <si>
    <t>NAMA DESA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</si>
  <si>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</si>
  <si>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</si>
  <si>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</si>
  <si>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</si>
  <si>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</si>
  <si>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</si>
  <si>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</si>
  <si>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</si>
  <si>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</si>
  <si>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</si>
  <si>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</si>
  <si>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</si>
  <si>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</si>
  <si>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</si>
  <si>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</si>
  <si>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</si>
  <si>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</si>
  <si>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 Plkt</t>
  </si>
  <si>
    <t>JENIS INDUSTRI</t>
  </si>
  <si>
    <t>RUMAH</t>
  </si>
  <si>
    <t>PENGOLAHAN</t>
  </si>
  <si>
    <t>KONVEKSI</t>
  </si>
  <si>
    <t>LAS</t>
  </si>
  <si>
    <t>JENIS PRODUK</t>
  </si>
  <si>
    <t>ALKOHOL</t>
  </si>
  <si>
    <t>BORDIR</t>
  </si>
  <si>
    <t>GENDENG</t>
  </si>
  <si>
    <t>TAHU &amp;</t>
  </si>
  <si>
    <t>TEMPE</t>
  </si>
  <si>
    <t xml:space="preserve">MEBEL &amp; </t>
  </si>
  <si>
    <t>UKIR</t>
  </si>
  <si>
    <t xml:space="preserve">ALUMINIUM </t>
  </si>
  <si>
    <t>&amp; KACA</t>
  </si>
  <si>
    <t>KUSEN DAN</t>
  </si>
  <si>
    <t>DAUN PINTU</t>
  </si>
  <si>
    <t>ALUMINIUM</t>
  </si>
  <si>
    <t>PAGAR &amp;</t>
  </si>
  <si>
    <t>ROLING DOOR</t>
  </si>
  <si>
    <t xml:space="preserve">BATIK, </t>
  </si>
  <si>
    <t>FURNITURE</t>
  </si>
  <si>
    <t>KACA</t>
  </si>
  <si>
    <t>MIE GILING</t>
  </si>
  <si>
    <t>PENGRAJIN</t>
  </si>
  <si>
    <t>MEBEL</t>
  </si>
  <si>
    <t>JAMUR</t>
  </si>
  <si>
    <t>KOLAM</t>
  </si>
  <si>
    <t>RENANG</t>
  </si>
  <si>
    <t>SNACK &amp;</t>
  </si>
  <si>
    <t>MINUMAN</t>
  </si>
  <si>
    <t>PAKAIAN &amp;</t>
  </si>
  <si>
    <t>KAIN</t>
  </si>
  <si>
    <t>INDUSTRI</t>
  </si>
  <si>
    <t>BANGUNAN</t>
  </si>
  <si>
    <t>BATU BATA(KO)</t>
  </si>
  <si>
    <t>TOPI</t>
  </si>
  <si>
    <t>ETANOL</t>
  </si>
  <si>
    <t>SABLON</t>
  </si>
  <si>
    <t>BAMBU/ KAYU</t>
  </si>
  <si>
    <t>TELUR</t>
  </si>
  <si>
    <t>ASIN</t>
  </si>
  <si>
    <t>DILIHAT DARI JENIS PRODUK</t>
  </si>
  <si>
    <t>Dilihat dari : Jenis 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</si>
</sst>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0"/>
  <sheetViews>
    <sheetView tabSelected="1" topLeftCell="C1" workbookViewId="0">
      <selection activeCell="E63" sqref="E63"/>
    </sheetView>
  </sheetViews>
  <sheetFormatPr defaultRowHeight="15" x14ac:dyDescent="0.25"/>
  <cols>
    <col min="3" max="3" width="15.140625" customWidth="1"/>
    <col min="5" max="5" width="10.42578125" customWidth="1"/>
    <col min="6" max="6" width="11.7109375" customWidth="1"/>
    <col min="7" max="7" width="11.140625" customWidth="1"/>
    <col min="8" max="8" width="9.85546875" customWidth="1"/>
    <col min="9" max="9" width="8.7109375" customWidth="1"/>
    <col min="10" max="10" width="10.85546875" customWidth="1"/>
    <col min="11" max="11" width="10.42578125" customWidth="1"/>
    <col min="12" max="12" width="10.7109375" customWidth="1"/>
    <col min="13" max="13" width="10.140625" customWidth="1"/>
    <col min="14" max="14" width="12.5703125" customWidth="1"/>
    <col min="15" max="15" width="11" customWidth="1"/>
  </cols>
  <sheetData>
    <row r="2" spans="2:10" x14ac:dyDescent="0.25">
      <c r="B2" s="38" t="s">
        <v>0</v>
      </c>
      <c r="C2" s="38"/>
      <c r="D2" s="38"/>
      <c r="E2" s="38"/>
      <c r="F2" s="38"/>
      <c r="G2" s="38"/>
      <c r="H2" s="38"/>
      <c r="I2" s="38"/>
    </row>
    <row r="3" spans="2:10" x14ac:dyDescent="0.25">
      <c r="B3" s="1"/>
      <c r="C3" s="1"/>
      <c r="D3" s="1"/>
      <c r="E3" s="1"/>
      <c r="F3" s="1"/>
      <c r="G3" s="1"/>
      <c r="H3" s="1"/>
      <c r="I3" s="1"/>
    </row>
    <row r="4" spans="2:10" x14ac:dyDescent="0.25">
      <c r="B4" s="1" t="s">
        <v>64</v>
      </c>
      <c r="D4" s="1"/>
      <c r="E4" s="1"/>
      <c r="F4" s="1"/>
      <c r="G4" s="1"/>
      <c r="H4" s="1"/>
      <c r="I4" s="1"/>
    </row>
    <row r="5" spans="2:10" x14ac:dyDescent="0.25">
      <c r="B5" s="10"/>
      <c r="C5" s="10"/>
      <c r="D5" s="10"/>
      <c r="E5" s="10"/>
      <c r="F5" s="10"/>
      <c r="G5" s="10"/>
      <c r="H5" s="10"/>
      <c r="I5" s="10"/>
    </row>
    <row r="6" spans="2:10" x14ac:dyDescent="0.25">
      <c r="B6" s="6" t="s">
        <v>1</v>
      </c>
      <c r="C6" s="6" t="s">
        <v>2</v>
      </c>
      <c r="D6" s="35" t="s">
        <v>21</v>
      </c>
      <c r="E6" s="36"/>
      <c r="F6" s="36"/>
      <c r="G6" s="36"/>
      <c r="H6" s="36"/>
      <c r="I6" s="36"/>
      <c r="J6" s="16"/>
    </row>
    <row r="7" spans="2:10" x14ac:dyDescent="0.25">
      <c r="B7" s="6"/>
      <c r="C7" s="6"/>
      <c r="D7" s="1" t="s">
        <v>22</v>
      </c>
      <c r="E7" s="19" t="s">
        <v>23</v>
      </c>
      <c r="F7" s="1" t="s">
        <v>24</v>
      </c>
      <c r="G7" s="12" t="s">
        <v>32</v>
      </c>
      <c r="H7" s="1" t="s">
        <v>25</v>
      </c>
      <c r="I7" s="19" t="s">
        <v>34</v>
      </c>
      <c r="J7" s="16"/>
    </row>
    <row r="8" spans="2:10" x14ac:dyDescent="0.25">
      <c r="B8" s="9"/>
      <c r="C8" s="9"/>
      <c r="D8" s="10"/>
      <c r="E8" s="20" t="s">
        <v>54</v>
      </c>
      <c r="F8" s="11"/>
      <c r="G8" s="9" t="s">
        <v>33</v>
      </c>
      <c r="H8" s="11"/>
      <c r="I8" s="9" t="s">
        <v>35</v>
      </c>
      <c r="J8" s="16"/>
    </row>
    <row r="9" spans="2:10" x14ac:dyDescent="0.25">
      <c r="B9" s="2">
        <v>1</v>
      </c>
      <c r="C9" s="2" t="s">
        <v>3</v>
      </c>
      <c r="E9" s="2"/>
      <c r="G9" s="2"/>
      <c r="I9" s="2"/>
      <c r="J9" s="16"/>
    </row>
    <row r="10" spans="2:10" x14ac:dyDescent="0.25">
      <c r="B10" s="2">
        <f>1+B9</f>
        <v>2</v>
      </c>
      <c r="C10" s="2" t="s">
        <v>4</v>
      </c>
      <c r="E10" s="2"/>
      <c r="G10" s="2"/>
      <c r="I10" s="2"/>
      <c r="J10" s="16"/>
    </row>
    <row r="11" spans="2:10" x14ac:dyDescent="0.25">
      <c r="B11" s="2">
        <f>1+B10</f>
        <v>3</v>
      </c>
      <c r="C11" s="2" t="s">
        <v>5</v>
      </c>
      <c r="D11">
        <v>6</v>
      </c>
      <c r="E11" s="2"/>
      <c r="G11" s="2"/>
      <c r="I11" s="2"/>
      <c r="J11" s="16"/>
    </row>
    <row r="12" spans="2:10" x14ac:dyDescent="0.25">
      <c r="B12" s="2">
        <f t="shared" ref="B12:B25" si="0">1+B11</f>
        <v>4</v>
      </c>
      <c r="C12" s="2" t="s">
        <v>6</v>
      </c>
      <c r="D12">
        <v>9</v>
      </c>
      <c r="E12" s="2"/>
      <c r="G12" s="2"/>
      <c r="I12" s="2"/>
      <c r="J12" s="16"/>
    </row>
    <row r="13" spans="2:10" x14ac:dyDescent="0.25">
      <c r="B13" s="2">
        <f t="shared" si="0"/>
        <v>5</v>
      </c>
      <c r="C13" s="2" t="s">
        <v>7</v>
      </c>
      <c r="E13" s="2"/>
      <c r="G13" s="2"/>
      <c r="I13" s="2"/>
      <c r="J13" s="16"/>
    </row>
    <row r="14" spans="2:10" x14ac:dyDescent="0.25">
      <c r="B14" s="2">
        <f t="shared" si="0"/>
        <v>6</v>
      </c>
      <c r="C14" s="2" t="s">
        <v>8</v>
      </c>
      <c r="E14" s="2">
        <v>19</v>
      </c>
      <c r="F14">
        <v>9</v>
      </c>
      <c r="G14" s="2"/>
      <c r="I14" s="2"/>
      <c r="J14" s="16"/>
    </row>
    <row r="15" spans="2:10" x14ac:dyDescent="0.25">
      <c r="B15" s="2">
        <f t="shared" si="0"/>
        <v>7</v>
      </c>
      <c r="C15" s="2" t="s">
        <v>9</v>
      </c>
      <c r="E15" s="2"/>
      <c r="G15" s="2"/>
      <c r="I15" s="2"/>
      <c r="J15" s="16"/>
    </row>
    <row r="16" spans="2:10" x14ac:dyDescent="0.25">
      <c r="B16" s="2">
        <f t="shared" si="0"/>
        <v>8</v>
      </c>
      <c r="C16" s="2" t="s">
        <v>10</v>
      </c>
      <c r="E16" s="2"/>
      <c r="G16" s="2"/>
      <c r="I16" s="2"/>
      <c r="J16" s="16"/>
    </row>
    <row r="17" spans="2:10" x14ac:dyDescent="0.25">
      <c r="B17" s="2">
        <f t="shared" si="0"/>
        <v>9</v>
      </c>
      <c r="C17" s="2" t="s">
        <v>11</v>
      </c>
      <c r="E17" s="2"/>
      <c r="G17" s="2"/>
      <c r="I17" s="2"/>
      <c r="J17" s="16"/>
    </row>
    <row r="18" spans="2:10" x14ac:dyDescent="0.25">
      <c r="B18" s="2">
        <f t="shared" si="0"/>
        <v>10</v>
      </c>
      <c r="C18" s="2" t="s">
        <v>12</v>
      </c>
      <c r="D18">
        <v>13</v>
      </c>
      <c r="E18" s="2"/>
      <c r="G18" s="2"/>
      <c r="I18" s="2"/>
      <c r="J18" s="16"/>
    </row>
    <row r="19" spans="2:10" x14ac:dyDescent="0.25">
      <c r="B19" s="2">
        <f t="shared" si="0"/>
        <v>11</v>
      </c>
      <c r="C19" s="2" t="s">
        <v>13</v>
      </c>
      <c r="D19">
        <v>9</v>
      </c>
      <c r="E19" s="2">
        <v>22</v>
      </c>
      <c r="G19" s="2"/>
      <c r="I19" s="2"/>
      <c r="J19" s="16"/>
    </row>
    <row r="20" spans="2:10" x14ac:dyDescent="0.25">
      <c r="B20" s="2">
        <f t="shared" si="0"/>
        <v>12</v>
      </c>
      <c r="C20" s="2" t="s">
        <v>14</v>
      </c>
      <c r="D20">
        <v>1</v>
      </c>
      <c r="E20" s="2">
        <v>67</v>
      </c>
      <c r="G20" s="2"/>
      <c r="I20" s="2"/>
      <c r="J20" s="16"/>
    </row>
    <row r="21" spans="2:10" x14ac:dyDescent="0.25">
      <c r="B21" s="2">
        <f t="shared" si="0"/>
        <v>13</v>
      </c>
      <c r="C21" s="2" t="s">
        <v>15</v>
      </c>
      <c r="E21" s="2"/>
      <c r="G21" s="2"/>
      <c r="I21" s="2"/>
      <c r="J21" s="16"/>
    </row>
    <row r="22" spans="2:10" x14ac:dyDescent="0.25">
      <c r="B22" s="2">
        <f t="shared" si="0"/>
        <v>14</v>
      </c>
      <c r="C22" s="2" t="s">
        <v>16</v>
      </c>
      <c r="E22" s="2"/>
      <c r="G22" s="2">
        <v>5</v>
      </c>
      <c r="H22">
        <v>3</v>
      </c>
      <c r="I22" s="2">
        <v>2</v>
      </c>
      <c r="J22" s="16"/>
    </row>
    <row r="23" spans="2:10" x14ac:dyDescent="0.25">
      <c r="B23" s="2">
        <f t="shared" si="0"/>
        <v>15</v>
      </c>
      <c r="C23" s="2" t="s">
        <v>17</v>
      </c>
      <c r="E23" s="2"/>
      <c r="G23" s="2"/>
      <c r="I23" s="2"/>
      <c r="J23" s="16"/>
    </row>
    <row r="24" spans="2:10" x14ac:dyDescent="0.25">
      <c r="B24" s="2">
        <f t="shared" si="0"/>
        <v>16</v>
      </c>
      <c r="C24" s="2" t="s">
        <v>18</v>
      </c>
      <c r="E24" s="2"/>
      <c r="G24" s="2"/>
      <c r="I24" s="2"/>
      <c r="J24" s="16"/>
    </row>
    <row r="25" spans="2:10" x14ac:dyDescent="0.25">
      <c r="B25" s="3">
        <f t="shared" si="0"/>
        <v>17</v>
      </c>
      <c r="C25" s="3" t="s">
        <v>19</v>
      </c>
      <c r="E25" s="2"/>
      <c r="G25" s="2"/>
      <c r="I25" s="2"/>
      <c r="J25" s="16"/>
    </row>
    <row r="26" spans="2:10" x14ac:dyDescent="0.25">
      <c r="B26" s="4"/>
      <c r="C26" s="5" t="s">
        <v>20</v>
      </c>
      <c r="D26" s="15">
        <f>SUM(D9:D25)</f>
        <v>38</v>
      </c>
      <c r="E26" s="4">
        <f t="shared" ref="E26:I26" si="1">SUM(E9:E25)</f>
        <v>108</v>
      </c>
      <c r="F26" s="13">
        <f t="shared" si="1"/>
        <v>9</v>
      </c>
      <c r="G26" s="4">
        <f t="shared" si="1"/>
        <v>5</v>
      </c>
      <c r="H26" s="13">
        <f t="shared" si="1"/>
        <v>3</v>
      </c>
      <c r="I26" s="4">
        <f t="shared" si="1"/>
        <v>2</v>
      </c>
      <c r="J26" s="16"/>
    </row>
    <row r="27" spans="2:10" x14ac:dyDescent="0.25">
      <c r="B27" s="8"/>
      <c r="C27" s="7"/>
      <c r="D27" s="8"/>
      <c r="E27" s="8"/>
      <c r="F27" s="8"/>
      <c r="G27" s="8"/>
      <c r="H27" s="8"/>
      <c r="I27" s="8"/>
      <c r="J27" s="8"/>
    </row>
    <row r="28" spans="2:10" x14ac:dyDescent="0.25">
      <c r="B28" s="8"/>
      <c r="C28" s="7"/>
      <c r="D28" s="8"/>
      <c r="E28" s="8"/>
      <c r="F28" s="8"/>
      <c r="G28" s="8"/>
      <c r="H28" s="8"/>
      <c r="I28" s="8"/>
      <c r="J28" s="8"/>
    </row>
    <row r="29" spans="2:10" x14ac:dyDescent="0.25">
      <c r="B29" s="8"/>
      <c r="C29" s="7"/>
      <c r="D29" s="8"/>
      <c r="E29" s="8"/>
      <c r="F29" s="8"/>
      <c r="G29" s="8"/>
      <c r="H29" s="8"/>
      <c r="I29" s="8"/>
      <c r="J29" s="8"/>
    </row>
    <row r="30" spans="2:10" x14ac:dyDescent="0.25">
      <c r="B30" s="8"/>
      <c r="C30" s="7"/>
      <c r="D30" s="8"/>
      <c r="E30" s="8"/>
      <c r="F30" s="8"/>
      <c r="G30" s="8"/>
      <c r="H30" s="8"/>
      <c r="I30" s="8"/>
      <c r="J30" s="8"/>
    </row>
    <row r="31" spans="2:10" x14ac:dyDescent="0.25">
      <c r="B31" s="8"/>
      <c r="C31" s="7"/>
      <c r="D31" s="8"/>
      <c r="E31" s="8"/>
      <c r="F31" s="8"/>
      <c r="G31" s="8"/>
      <c r="H31" s="8"/>
      <c r="I31" s="8"/>
      <c r="J31" s="8"/>
    </row>
    <row r="32" spans="2:10" x14ac:dyDescent="0.25">
      <c r="B32" s="8"/>
      <c r="C32" s="7"/>
      <c r="D32" s="8"/>
      <c r="E32" s="8"/>
      <c r="F32" s="8"/>
      <c r="G32" s="8"/>
      <c r="H32" s="8"/>
      <c r="I32" s="8"/>
      <c r="J32" s="8"/>
    </row>
    <row r="33" spans="2:19" x14ac:dyDescent="0.25">
      <c r="B33" s="8"/>
      <c r="C33" s="7"/>
      <c r="D33" s="8"/>
      <c r="E33" s="8"/>
      <c r="F33" s="8"/>
      <c r="G33" s="8"/>
      <c r="H33" s="8"/>
      <c r="I33" s="8"/>
      <c r="J33" s="8"/>
    </row>
    <row r="34" spans="2:19" x14ac:dyDescent="0.25">
      <c r="B34" s="8"/>
      <c r="C34" s="7"/>
      <c r="D34" s="8"/>
      <c r="E34" s="8"/>
      <c r="F34" s="8"/>
      <c r="G34" s="8"/>
      <c r="H34" s="8"/>
      <c r="I34" s="8"/>
      <c r="J34" s="8"/>
    </row>
    <row r="35" spans="2:19" x14ac:dyDescent="0.25">
      <c r="B35" s="8"/>
      <c r="C35" s="7"/>
      <c r="D35" s="8"/>
      <c r="E35" s="8"/>
      <c r="F35" s="8"/>
      <c r="G35" s="8"/>
      <c r="H35" s="8"/>
      <c r="I35" s="8"/>
      <c r="J35" s="8"/>
    </row>
    <row r="36" spans="2:19" x14ac:dyDescent="0.25">
      <c r="B36" s="8" t="s">
        <v>63</v>
      </c>
      <c r="C36" s="7"/>
    </row>
    <row r="37" spans="2:19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2:19" x14ac:dyDescent="0.25">
      <c r="B38" s="6"/>
      <c r="C38" s="6"/>
      <c r="D38" s="35" t="s">
        <v>26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13"/>
      <c r="S38" s="16"/>
    </row>
    <row r="39" spans="2:19" x14ac:dyDescent="0.25">
      <c r="B39" s="6" t="s">
        <v>1</v>
      </c>
      <c r="C39" s="6" t="s">
        <v>2</v>
      </c>
      <c r="D39" s="21" t="s">
        <v>27</v>
      </c>
      <c r="E39" s="12" t="s">
        <v>28</v>
      </c>
      <c r="F39" s="17" t="s">
        <v>56</v>
      </c>
      <c r="G39" s="12" t="s">
        <v>41</v>
      </c>
      <c r="H39" s="21" t="s">
        <v>42</v>
      </c>
      <c r="I39" s="12" t="s">
        <v>43</v>
      </c>
      <c r="J39" s="21" t="s">
        <v>50</v>
      </c>
      <c r="K39" s="26" t="s">
        <v>30</v>
      </c>
      <c r="L39" s="37" t="s">
        <v>36</v>
      </c>
      <c r="M39" s="37"/>
      <c r="N39" s="19" t="s">
        <v>39</v>
      </c>
      <c r="O39" s="17" t="s">
        <v>45</v>
      </c>
      <c r="P39" s="19" t="s">
        <v>47</v>
      </c>
      <c r="Q39" s="17" t="s">
        <v>48</v>
      </c>
      <c r="R39" s="28" t="s">
        <v>61</v>
      </c>
    </row>
    <row r="40" spans="2:19" x14ac:dyDescent="0.25">
      <c r="B40" s="6"/>
      <c r="C40" s="6"/>
      <c r="D40" s="21" t="s">
        <v>58</v>
      </c>
      <c r="E40" s="6" t="s">
        <v>57</v>
      </c>
      <c r="F40" s="21" t="s">
        <v>29</v>
      </c>
      <c r="G40" s="23" t="s">
        <v>52</v>
      </c>
      <c r="H40" s="1" t="s">
        <v>46</v>
      </c>
      <c r="I40" s="6"/>
      <c r="J40" s="21" t="s">
        <v>51</v>
      </c>
      <c r="K40" s="23" t="s">
        <v>31</v>
      </c>
      <c r="L40" s="24" t="s">
        <v>37</v>
      </c>
      <c r="M40" s="25" t="s">
        <v>38</v>
      </c>
      <c r="N40" s="18" t="s">
        <v>40</v>
      </c>
      <c r="O40" s="17" t="s">
        <v>60</v>
      </c>
      <c r="P40" s="18"/>
      <c r="Q40" s="17" t="s">
        <v>49</v>
      </c>
      <c r="R40" s="29" t="s">
        <v>62</v>
      </c>
    </row>
    <row r="41" spans="2:19" x14ac:dyDescent="0.25">
      <c r="B41" s="9"/>
      <c r="C41" s="9"/>
      <c r="D41" s="11"/>
      <c r="E41" s="9" t="s">
        <v>59</v>
      </c>
      <c r="F41" s="22" t="s">
        <v>55</v>
      </c>
      <c r="G41" s="9" t="s">
        <v>53</v>
      </c>
      <c r="H41" s="11"/>
      <c r="I41" s="9"/>
      <c r="J41" s="11"/>
      <c r="K41" s="27" t="s">
        <v>44</v>
      </c>
      <c r="L41" s="10"/>
      <c r="M41" s="14"/>
      <c r="N41" s="30"/>
      <c r="O41" s="31"/>
      <c r="P41" s="30"/>
      <c r="Q41" s="31"/>
      <c r="R41" s="30"/>
    </row>
    <row r="42" spans="2:19" x14ac:dyDescent="0.25">
      <c r="B42" s="2">
        <v>1</v>
      </c>
      <c r="C42" s="2" t="s">
        <v>3</v>
      </c>
      <c r="E42" s="2"/>
      <c r="F42">
        <v>2</v>
      </c>
      <c r="G42" s="2"/>
      <c r="H42">
        <v>7</v>
      </c>
      <c r="I42" s="2"/>
      <c r="J42">
        <v>7</v>
      </c>
      <c r="K42" s="2">
        <v>5</v>
      </c>
      <c r="M42" s="16"/>
      <c r="N42" s="2">
        <v>1</v>
      </c>
      <c r="O42">
        <v>5</v>
      </c>
      <c r="P42" s="2"/>
      <c r="R42" s="2">
        <v>3</v>
      </c>
    </row>
    <row r="43" spans="2:19" x14ac:dyDescent="0.25">
      <c r="B43" s="2">
        <f>1+B42</f>
        <v>2</v>
      </c>
      <c r="C43" s="2" t="s">
        <v>4</v>
      </c>
      <c r="E43" s="2"/>
      <c r="F43">
        <v>1</v>
      </c>
      <c r="G43" s="2"/>
      <c r="H43">
        <v>2</v>
      </c>
      <c r="I43" s="2"/>
      <c r="J43">
        <v>13</v>
      </c>
      <c r="K43" s="2"/>
      <c r="M43" s="16"/>
      <c r="N43" s="2"/>
      <c r="P43" s="2"/>
      <c r="R43" s="2"/>
    </row>
    <row r="44" spans="2:19" x14ac:dyDescent="0.25">
      <c r="B44" s="2">
        <f>1+B43</f>
        <v>3</v>
      </c>
      <c r="C44" s="2" t="s">
        <v>5</v>
      </c>
      <c r="D44">
        <v>5</v>
      </c>
      <c r="E44" s="2">
        <v>1</v>
      </c>
      <c r="G44" s="2"/>
      <c r="I44" s="2"/>
      <c r="K44" s="2"/>
      <c r="M44" s="16"/>
      <c r="N44" s="2"/>
      <c r="P44" s="2"/>
      <c r="R44" s="2"/>
    </row>
    <row r="45" spans="2:19" x14ac:dyDescent="0.25">
      <c r="B45" s="2">
        <f t="shared" ref="B45:B58" si="2">1+B44</f>
        <v>4</v>
      </c>
      <c r="C45" s="2" t="s">
        <v>6</v>
      </c>
      <c r="E45" s="2"/>
      <c r="G45" s="2">
        <v>2</v>
      </c>
      <c r="H45">
        <v>3</v>
      </c>
      <c r="I45" s="2">
        <v>1</v>
      </c>
      <c r="J45">
        <v>2</v>
      </c>
      <c r="K45" s="2"/>
      <c r="M45" s="16"/>
      <c r="N45" s="2"/>
      <c r="P45" s="2"/>
      <c r="R45" s="2"/>
    </row>
    <row r="46" spans="2:19" x14ac:dyDescent="0.25">
      <c r="B46" s="2">
        <f t="shared" si="2"/>
        <v>5</v>
      </c>
      <c r="C46" s="2" t="s">
        <v>7</v>
      </c>
      <c r="E46" s="2">
        <v>2</v>
      </c>
      <c r="F46">
        <v>2</v>
      </c>
      <c r="G46" s="2"/>
      <c r="H46">
        <v>7</v>
      </c>
      <c r="I46" s="2"/>
      <c r="J46">
        <v>1</v>
      </c>
      <c r="K46" s="2"/>
      <c r="M46" s="16"/>
      <c r="N46" s="2"/>
      <c r="P46" s="2">
        <v>1</v>
      </c>
      <c r="R46" s="2">
        <v>3</v>
      </c>
    </row>
    <row r="47" spans="2:19" x14ac:dyDescent="0.25">
      <c r="B47" s="2">
        <f t="shared" si="2"/>
        <v>6</v>
      </c>
      <c r="C47" s="2" t="s">
        <v>8</v>
      </c>
      <c r="E47" s="2"/>
      <c r="F47">
        <v>5</v>
      </c>
      <c r="G47" s="2">
        <v>9</v>
      </c>
      <c r="I47" s="2"/>
      <c r="J47">
        <v>10</v>
      </c>
      <c r="K47" s="2">
        <v>3</v>
      </c>
      <c r="M47" s="16"/>
      <c r="N47" s="2"/>
      <c r="P47" s="2"/>
      <c r="R47" s="2"/>
    </row>
    <row r="48" spans="2:19" x14ac:dyDescent="0.25">
      <c r="B48" s="2">
        <f t="shared" si="2"/>
        <v>7</v>
      </c>
      <c r="C48" s="2" t="s">
        <v>9</v>
      </c>
      <c r="D48">
        <v>12</v>
      </c>
      <c r="E48" s="2"/>
      <c r="G48" s="2"/>
      <c r="I48" s="2"/>
      <c r="J48">
        <v>2</v>
      </c>
      <c r="K48" s="2">
        <v>6</v>
      </c>
      <c r="M48" s="16"/>
      <c r="N48" s="2"/>
      <c r="P48" s="2"/>
      <c r="R48" s="2"/>
    </row>
    <row r="49" spans="2:18" x14ac:dyDescent="0.25">
      <c r="B49" s="2">
        <f t="shared" si="2"/>
        <v>8</v>
      </c>
      <c r="C49" s="2" t="s">
        <v>10</v>
      </c>
      <c r="E49" s="2"/>
      <c r="G49" s="2"/>
      <c r="H49">
        <v>2</v>
      </c>
      <c r="I49" s="2"/>
      <c r="J49">
        <v>4</v>
      </c>
      <c r="K49" s="2">
        <v>4</v>
      </c>
      <c r="M49" s="16"/>
      <c r="N49" s="2"/>
      <c r="P49" s="2"/>
      <c r="R49" s="2"/>
    </row>
    <row r="50" spans="2:18" x14ac:dyDescent="0.25">
      <c r="B50" s="2">
        <f t="shared" si="2"/>
        <v>9</v>
      </c>
      <c r="C50" s="2" t="s">
        <v>11</v>
      </c>
      <c r="E50" s="2"/>
      <c r="F50">
        <v>1</v>
      </c>
      <c r="G50" s="2"/>
      <c r="I50" s="2">
        <v>1</v>
      </c>
      <c r="J50">
        <v>1</v>
      </c>
      <c r="K50" s="2"/>
      <c r="M50" s="16"/>
      <c r="N50" s="2">
        <v>1</v>
      </c>
      <c r="O50">
        <v>1</v>
      </c>
      <c r="P50" s="2"/>
      <c r="R50" s="2"/>
    </row>
    <row r="51" spans="2:18" x14ac:dyDescent="0.25">
      <c r="B51" s="2">
        <f t="shared" si="2"/>
        <v>10</v>
      </c>
      <c r="C51" s="2" t="s">
        <v>12</v>
      </c>
      <c r="E51" s="2"/>
      <c r="G51" s="2"/>
      <c r="H51">
        <v>2</v>
      </c>
      <c r="I51" s="2"/>
      <c r="J51">
        <v>6</v>
      </c>
      <c r="K51" s="2">
        <v>2</v>
      </c>
      <c r="M51" s="16">
        <v>1</v>
      </c>
      <c r="N51" s="2"/>
      <c r="P51" s="2"/>
      <c r="R51" s="2"/>
    </row>
    <row r="52" spans="2:18" x14ac:dyDescent="0.25">
      <c r="B52" s="2">
        <f t="shared" si="2"/>
        <v>11</v>
      </c>
      <c r="C52" s="2" t="s">
        <v>13</v>
      </c>
      <c r="E52" s="2"/>
      <c r="G52" s="2">
        <v>22</v>
      </c>
      <c r="I52" s="2"/>
      <c r="K52" s="2">
        <v>4</v>
      </c>
      <c r="M52" s="16"/>
      <c r="N52" s="2"/>
      <c r="P52" s="2"/>
      <c r="R52" s="2"/>
    </row>
    <row r="53" spans="2:18" x14ac:dyDescent="0.25">
      <c r="B53" s="2">
        <f t="shared" si="2"/>
        <v>12</v>
      </c>
      <c r="C53" s="2" t="s">
        <v>14</v>
      </c>
      <c r="D53">
        <v>67</v>
      </c>
      <c r="E53" s="2"/>
      <c r="G53" s="2"/>
      <c r="I53" s="2"/>
      <c r="J53">
        <v>1</v>
      </c>
      <c r="K53" s="2"/>
      <c r="M53" s="16"/>
      <c r="N53" s="2"/>
      <c r="P53" s="2"/>
      <c r="R53" s="2"/>
    </row>
    <row r="54" spans="2:18" x14ac:dyDescent="0.25">
      <c r="B54" s="2">
        <f t="shared" si="2"/>
        <v>13</v>
      </c>
      <c r="C54" s="2" t="s">
        <v>15</v>
      </c>
      <c r="E54" s="2"/>
      <c r="F54">
        <v>4</v>
      </c>
      <c r="G54" s="2">
        <v>6</v>
      </c>
      <c r="H54">
        <v>2</v>
      </c>
      <c r="I54" s="2"/>
      <c r="K54" s="2"/>
      <c r="M54" s="16"/>
      <c r="N54" s="2"/>
      <c r="O54">
        <v>1</v>
      </c>
      <c r="P54" s="2">
        <v>6</v>
      </c>
      <c r="Q54">
        <v>1</v>
      </c>
      <c r="R54" s="2"/>
    </row>
    <row r="55" spans="2:18" x14ac:dyDescent="0.25">
      <c r="B55" s="2">
        <f t="shared" si="2"/>
        <v>14</v>
      </c>
      <c r="C55" s="2" t="s">
        <v>16</v>
      </c>
      <c r="E55" s="2"/>
      <c r="G55" s="2"/>
      <c r="I55" s="2"/>
      <c r="K55" s="2"/>
      <c r="L55">
        <v>5</v>
      </c>
      <c r="M55" s="16">
        <v>2</v>
      </c>
      <c r="N55" s="2">
        <v>3</v>
      </c>
      <c r="P55" s="2"/>
      <c r="R55" s="2"/>
    </row>
    <row r="56" spans="2:18" x14ac:dyDescent="0.25">
      <c r="B56" s="2">
        <f t="shared" si="2"/>
        <v>15</v>
      </c>
      <c r="C56" s="2" t="s">
        <v>17</v>
      </c>
      <c r="E56" s="2"/>
      <c r="F56">
        <v>1</v>
      </c>
      <c r="G56" s="2">
        <v>7</v>
      </c>
      <c r="H56">
        <v>4</v>
      </c>
      <c r="I56" s="2"/>
      <c r="K56" s="2"/>
      <c r="M56" s="16"/>
      <c r="N56" s="2"/>
      <c r="P56" s="2"/>
      <c r="R56" s="2"/>
    </row>
    <row r="57" spans="2:18" x14ac:dyDescent="0.25">
      <c r="B57" s="2">
        <f t="shared" si="2"/>
        <v>16</v>
      </c>
      <c r="C57" s="2" t="s">
        <v>18</v>
      </c>
      <c r="E57" s="2"/>
      <c r="G57" s="2"/>
      <c r="H57">
        <v>3</v>
      </c>
      <c r="I57" s="2"/>
      <c r="J57">
        <v>8</v>
      </c>
      <c r="K57" s="2"/>
      <c r="M57" s="16"/>
      <c r="N57" s="2"/>
      <c r="O57">
        <v>1</v>
      </c>
      <c r="P57" s="2"/>
      <c r="R57" s="2"/>
    </row>
    <row r="58" spans="2:18" x14ac:dyDescent="0.25">
      <c r="B58" s="3">
        <f t="shared" si="2"/>
        <v>17</v>
      </c>
      <c r="C58" s="3" t="s">
        <v>19</v>
      </c>
      <c r="E58" s="2">
        <v>1</v>
      </c>
      <c r="G58" s="2">
        <v>2</v>
      </c>
      <c r="I58" s="2"/>
      <c r="J58">
        <v>1</v>
      </c>
      <c r="K58" s="2"/>
      <c r="M58" s="16"/>
      <c r="N58" s="2"/>
      <c r="P58" s="2"/>
      <c r="R58" s="2"/>
    </row>
    <row r="59" spans="2:18" ht="15.75" thickBot="1" x14ac:dyDescent="0.3">
      <c r="B59" s="4"/>
      <c r="C59" s="5" t="s">
        <v>20</v>
      </c>
      <c r="D59" s="32">
        <f>SUM(D42:D58)</f>
        <v>84</v>
      </c>
      <c r="E59" s="33">
        <f>SUM(E42:E58)</f>
        <v>4</v>
      </c>
      <c r="F59" s="34">
        <f t="shared" ref="F59:M59" si="3">SUM(F42:F58)</f>
        <v>16</v>
      </c>
      <c r="G59" s="33">
        <f t="shared" si="3"/>
        <v>48</v>
      </c>
      <c r="H59" s="34">
        <f t="shared" si="3"/>
        <v>32</v>
      </c>
      <c r="I59" s="33">
        <f t="shared" si="3"/>
        <v>2</v>
      </c>
      <c r="J59" s="34">
        <f t="shared" si="3"/>
        <v>56</v>
      </c>
      <c r="K59" s="33">
        <f t="shared" si="3"/>
        <v>24</v>
      </c>
      <c r="L59" s="34">
        <f t="shared" si="3"/>
        <v>5</v>
      </c>
      <c r="M59" s="32">
        <f t="shared" si="3"/>
        <v>3</v>
      </c>
      <c r="N59" s="33">
        <f>SUM(N42:N58)</f>
        <v>5</v>
      </c>
      <c r="O59" s="34">
        <f>SUM(O42:O58)</f>
        <v>8</v>
      </c>
      <c r="P59" s="33">
        <f t="shared" ref="P59" si="4">SUM(P42:P58)</f>
        <v>7</v>
      </c>
      <c r="Q59" s="34">
        <f t="shared" ref="Q59" si="5">SUM(Q42:Q58)</f>
        <v>1</v>
      </c>
      <c r="R59" s="33">
        <f>SUM(R42:R58)</f>
        <v>6</v>
      </c>
    </row>
    <row r="60" spans="2:18" ht="15.75" thickTop="1" x14ac:dyDescent="0.25"/>
  </sheetData>
  <mergeCells count="4">
    <mergeCell ref="D6:I6"/>
    <mergeCell ref="D38:Q38"/>
    <mergeCell ref="L39:M39"/>
    <mergeCell ref="B2:I2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2023-02-14T01:44:47Z</dcterms:created>
  <dcterms:modified xsi:type="dcterms:W3CDTF">2023-02-20T03:49:14Z</dcterms:modified>
</cp:coreProperties>
</file>