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5\DATA BPS\2024\"/>
    </mc:Choice>
  </mc:AlternateContent>
  <xr:revisionPtr revIDLastSave="0" documentId="13_ncr:1_{83FABAB2-50D4-4E48-A31C-B1C4B480B1C7}" xr6:coauthVersionLast="47" xr6:coauthVersionMax="47" xr10:uidLastSave="{00000000-0000-0000-0000-000000000000}"/>
  <bookViews>
    <workbookView xWindow="-120" yWindow="-120" windowWidth="20640" windowHeight="11760" xr2:uid="{00000000-000D-0000-FFFF-FFFF00000000}"/>
  </bookViews>
  <sheets>
    <sheet name="PELANGGARAN LANTAS TAHUN 2024" sheetId="3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3" l="1"/>
  <c r="F6" i="3" l="1"/>
  <c r="F7" i="3"/>
  <c r="F8" i="3"/>
  <c r="F9" i="3"/>
  <c r="E6" i="3" l="1"/>
  <c r="E7" i="3"/>
  <c r="E8" i="3"/>
  <c r="E9" i="3"/>
</calcChain>
</file>

<file path=xl/sharedStrings.xml><?xml version="1.0" encoding="utf-8"?>
<sst xmlns="http://schemas.openxmlformats.org/spreadsheetml/2006/main" count="36" uniqueCount="22">
  <si>
    <t>JAN</t>
  </si>
  <si>
    <t>PEB</t>
  </si>
  <si>
    <t>MAR</t>
  </si>
  <si>
    <t>APR</t>
  </si>
  <si>
    <t>MEI</t>
  </si>
  <si>
    <t>JUN</t>
  </si>
  <si>
    <t>JUL</t>
  </si>
  <si>
    <t>AGST</t>
  </si>
  <si>
    <t>SEP</t>
  </si>
  <si>
    <t>OKT</t>
  </si>
  <si>
    <t>Jumlah Pelanggaran</t>
  </si>
  <si>
    <t>Denda</t>
  </si>
  <si>
    <t>Tilang</t>
  </si>
  <si>
    <t>Teguran</t>
  </si>
  <si>
    <t>PELANGGARAN LALU LINTAS</t>
  </si>
  <si>
    <t>Langgar Rambu</t>
  </si>
  <si>
    <t>Kelengkapan Ranmor</t>
  </si>
  <si>
    <t>Kelengkapan Surat</t>
  </si>
  <si>
    <t>Langgar Marka</t>
  </si>
  <si>
    <t>NOP</t>
  </si>
  <si>
    <t>DES</t>
  </si>
  <si>
    <t>DATA PELANGGARAN LANTAS KAB. SUKOHARJO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</si>
</sst>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p-421]* #,##0.00_-;\-[$Rp-421]* #,##0.00_-;_-[$Rp-421]* &quot;-&quot;??_-;_-@_-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name val="Tahoma"/>
      <family val="2"/>
    </font>
    <font>
      <sz val="12"/>
      <color theme="1"/>
      <name val="Arial Black"/>
      <family val="2"/>
    </font>
    <font>
      <sz val="18"/>
      <color theme="1"/>
      <name val="Arial Black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17" fontId="8" fillId="0" borderId="5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7" fontId="8" fillId="0" borderId="4" xfId="0" applyNumberFormat="1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11" fillId="0" borderId="1" xfId="1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3" fontId="10" fillId="0" borderId="1" xfId="2" applyNumberFormat="1" applyFont="1" applyBorder="1" applyAlignment="1">
      <alignment horizontal="left" vertical="center" wrapText="1"/>
    </xf>
    <xf numFmtId="3" fontId="12" fillId="3" borderId="1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12" fillId="3" borderId="2" xfId="1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2" fillId="3" borderId="1" xfId="1" applyNumberFormat="1" applyFont="1" applyFill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0" fontId="10" fillId="0" borderId="0" xfId="0" applyFont="1"/>
    <xf numFmtId="3" fontId="10" fillId="0" borderId="1" xfId="1" applyNumberFormat="1" applyFont="1" applyBorder="1" applyAlignment="1">
      <alignment horizontal="left" vertical="center" wrapText="1"/>
    </xf>
    <xf numFmtId="3" fontId="8" fillId="2" borderId="1" xfId="1" applyNumberFormat="1" applyFont="1" applyFill="1" applyBorder="1" applyAlignment="1">
      <alignment horizontal="center" vertical="center"/>
    </xf>
    <xf numFmtId="0" fontId="8" fillId="0" borderId="0" xfId="0" applyFont="1"/>
    <xf numFmtId="3" fontId="8" fillId="2" borderId="6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LAPORAN%20BULANAN\2024\3.%20MAR\LAP%20BUL%20ANEV%20GK%20MAR%202024.xlsx" TargetMode="External"/><Relationship Id="rId1" Type="http://schemas.openxmlformats.org/officeDocument/2006/relationships/externalLinkPath" Target="/LAPORAN%20BULANAN/2024/3.%20MAR/LAP%20BUL%20ANEV%20GK%20MA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LAPORAN%20BULANAN\2024\4.%20APRIL\LAP%20BUL%20ANEV%20GK%20APR%202024.xlsx" TargetMode="External"/><Relationship Id="rId1" Type="http://schemas.openxmlformats.org/officeDocument/2006/relationships/externalLinkPath" Target="/LAPORAN%20BULANAN/2024/4.%20APRIL/LAP%20BUL%20ANEV%20GK%20AP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ANTAS DAN ANATOMI REV BARU"/>
    </sheetNames>
    <sheetDataSet>
      <sheetData sheetId="0">
        <row r="17">
          <cell r="C17">
            <v>2060</v>
          </cell>
        </row>
        <row r="18">
          <cell r="C18">
            <v>1020</v>
          </cell>
        </row>
        <row r="19">
          <cell r="C19">
            <v>1040</v>
          </cell>
        </row>
        <row r="20">
          <cell r="C20">
            <v>61330000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ANTAS DAN ANATOMI REV BARU"/>
    </sheetNames>
    <sheetDataSet>
      <sheetData sheetId="0">
        <row r="17">
          <cell r="C17">
            <v>1850</v>
          </cell>
        </row>
        <row r="18">
          <cell r="C18">
            <v>1250</v>
          </cell>
        </row>
        <row r="19">
          <cell r="C19">
            <v>600</v>
          </cell>
        </row>
        <row r="20">
          <cell r="C20">
            <v>80570000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20"/>
  <sheetViews>
    <sheetView tabSelected="1" topLeftCell="I1" zoomScale="70" zoomScaleNormal="70" workbookViewId="0">
      <selection activeCell="M25" sqref="M25"/>
    </sheetView>
  </sheetViews>
  <sheetFormatPr defaultRowHeight="15" x14ac:dyDescent="0.25"/>
  <cols>
    <col min="1" max="1" width="5.7109375" customWidth="1"/>
    <col min="2" max="2" width="35.42578125" customWidth="1"/>
    <col min="3" max="14" width="25.7109375" customWidth="1"/>
    <col min="15" max="15" width="18.7109375" customWidth="1"/>
  </cols>
  <sheetData>
    <row r="2" spans="1:19" ht="27" x14ac:dyDescent="0.25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"/>
      <c r="Q2" s="1"/>
      <c r="R2" s="1"/>
      <c r="S2" s="1"/>
    </row>
    <row r="4" spans="1:19" ht="15.75" customHeight="1" x14ac:dyDescent="0.25">
      <c r="A4" s="5" t="s">
        <v>14</v>
      </c>
      <c r="B4" s="5"/>
      <c r="C4" s="7" t="s">
        <v>0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8" t="s">
        <v>9</v>
      </c>
      <c r="M4" s="8" t="s">
        <v>19</v>
      </c>
      <c r="N4" s="7" t="s">
        <v>20</v>
      </c>
    </row>
    <row r="5" spans="1:19" ht="15.75" thickBot="1" x14ac:dyDescent="0.3">
      <c r="A5" s="6"/>
      <c r="B5" s="6"/>
      <c r="C5" s="9"/>
      <c r="D5" s="9"/>
      <c r="E5" s="9"/>
      <c r="F5" s="9"/>
      <c r="G5" s="9"/>
      <c r="H5" s="9"/>
      <c r="I5" s="9"/>
      <c r="J5" s="9"/>
      <c r="K5" s="9"/>
      <c r="L5" s="10"/>
      <c r="M5" s="10"/>
      <c r="N5" s="9"/>
    </row>
    <row r="6" spans="1:19" s="3" customFormat="1" ht="24" customHeight="1" thickTop="1" x14ac:dyDescent="0.25">
      <c r="A6" s="11" t="s">
        <v>10</v>
      </c>
      <c r="B6" s="11"/>
      <c r="C6" s="12">
        <v>1233</v>
      </c>
      <c r="D6" s="13">
        <v>1122</v>
      </c>
      <c r="E6" s="28">
        <f>'[1]LANTAS DAN ANATOMI REV BARU'!C17</f>
        <v>2060</v>
      </c>
      <c r="F6" s="28">
        <f>'[2]LANTAS DAN ANATOMI REV BARU'!C17</f>
        <v>1850</v>
      </c>
      <c r="G6" s="28">
        <f>+G7+G8</f>
        <v>2100</v>
      </c>
      <c r="H6" s="13">
        <v>2875</v>
      </c>
      <c r="I6" s="13">
        <v>1800</v>
      </c>
      <c r="J6" s="13">
        <v>1780</v>
      </c>
      <c r="K6" s="13">
        <v>1640</v>
      </c>
      <c r="L6" s="13">
        <v>3675</v>
      </c>
      <c r="M6" s="13">
        <v>900</v>
      </c>
      <c r="N6" s="13">
        <v>930</v>
      </c>
    </row>
    <row r="7" spans="1:19" s="2" customFormat="1" ht="24" customHeight="1" x14ac:dyDescent="0.25">
      <c r="A7" s="14">
        <v>1</v>
      </c>
      <c r="B7" s="15" t="s">
        <v>12</v>
      </c>
      <c r="C7" s="18">
        <v>0</v>
      </c>
      <c r="D7" s="19">
        <v>542</v>
      </c>
      <c r="E7" s="18">
        <f>'[1]LANTAS DAN ANATOMI REV BARU'!C18</f>
        <v>1020</v>
      </c>
      <c r="F7" s="18">
        <f>'[2]LANTAS DAN ANATOMI REV BARU'!C18</f>
        <v>1250</v>
      </c>
      <c r="G7" s="18">
        <v>1480</v>
      </c>
      <c r="H7" s="18">
        <v>1875</v>
      </c>
      <c r="I7" s="18">
        <v>370</v>
      </c>
      <c r="J7" s="18">
        <v>850</v>
      </c>
      <c r="K7" s="19">
        <v>720</v>
      </c>
      <c r="L7" s="19">
        <v>1865</v>
      </c>
      <c r="M7" s="19">
        <v>0</v>
      </c>
      <c r="N7" s="19">
        <v>930</v>
      </c>
    </row>
    <row r="8" spans="1:19" s="2" customFormat="1" ht="30" customHeight="1" x14ac:dyDescent="0.25">
      <c r="A8" s="16">
        <v>2</v>
      </c>
      <c r="B8" s="15" t="s">
        <v>13</v>
      </c>
      <c r="C8" s="20">
        <v>1233</v>
      </c>
      <c r="D8" s="20">
        <v>580</v>
      </c>
      <c r="E8" s="18">
        <f>'[1]LANTAS DAN ANATOMI REV BARU'!C19</f>
        <v>1040</v>
      </c>
      <c r="F8" s="18">
        <f>'[2]LANTAS DAN ANATOMI REV BARU'!C19</f>
        <v>600</v>
      </c>
      <c r="G8" s="18">
        <v>620</v>
      </c>
      <c r="H8" s="18">
        <v>1000</v>
      </c>
      <c r="I8" s="18">
        <v>1430</v>
      </c>
      <c r="J8" s="18">
        <v>930</v>
      </c>
      <c r="K8" s="21">
        <v>920</v>
      </c>
      <c r="L8" s="21">
        <v>1810</v>
      </c>
      <c r="M8" s="21">
        <v>900</v>
      </c>
      <c r="N8" s="21">
        <v>0</v>
      </c>
    </row>
    <row r="9" spans="1:19" s="2" customFormat="1" ht="30" customHeight="1" x14ac:dyDescent="0.25">
      <c r="A9" s="14">
        <v>3</v>
      </c>
      <c r="B9" s="17" t="s">
        <v>11</v>
      </c>
      <c r="C9" s="22">
        <v>0</v>
      </c>
      <c r="D9" s="22">
        <v>30840000</v>
      </c>
      <c r="E9" s="22">
        <f>'[1]LANTAS DAN ANATOMI REV BARU'!C20</f>
        <v>61330000</v>
      </c>
      <c r="F9" s="22">
        <f>'[2]LANTAS DAN ANATOMI REV BARU'!C20</f>
        <v>80570000</v>
      </c>
      <c r="G9" s="22">
        <v>88880000</v>
      </c>
      <c r="H9" s="22">
        <v>114080000</v>
      </c>
      <c r="I9" s="22">
        <v>25680000</v>
      </c>
      <c r="J9" s="22">
        <v>55630000</v>
      </c>
      <c r="K9" s="23">
        <v>49080000</v>
      </c>
      <c r="L9" s="23">
        <v>120610000</v>
      </c>
      <c r="M9" s="23">
        <v>0</v>
      </c>
      <c r="N9" s="23">
        <v>0</v>
      </c>
    </row>
    <row r="14" spans="1:19" s="24" customFormat="1" ht="15.75" customHeight="1" x14ac:dyDescent="0.35">
      <c r="A14" s="5" t="s">
        <v>14</v>
      </c>
      <c r="B14" s="5"/>
      <c r="C14" s="7" t="s">
        <v>0</v>
      </c>
      <c r="D14" s="7" t="s">
        <v>1</v>
      </c>
      <c r="E14" s="7" t="s">
        <v>2</v>
      </c>
      <c r="F14" s="7" t="s">
        <v>3</v>
      </c>
      <c r="G14" s="7" t="s">
        <v>4</v>
      </c>
      <c r="H14" s="7" t="s">
        <v>5</v>
      </c>
      <c r="I14" s="7" t="s">
        <v>6</v>
      </c>
      <c r="J14" s="7" t="s">
        <v>7</v>
      </c>
      <c r="K14" s="7" t="s">
        <v>8</v>
      </c>
      <c r="L14" s="8" t="s">
        <v>9</v>
      </c>
      <c r="M14" s="8" t="s">
        <v>19</v>
      </c>
      <c r="N14" s="7" t="s">
        <v>20</v>
      </c>
    </row>
    <row r="15" spans="1:19" s="24" customFormat="1" ht="24" thickBot="1" x14ac:dyDescent="0.4">
      <c r="A15" s="6"/>
      <c r="B15" s="6"/>
      <c r="C15" s="9"/>
      <c r="D15" s="9"/>
      <c r="E15" s="9"/>
      <c r="F15" s="9"/>
      <c r="G15" s="9"/>
      <c r="H15" s="9"/>
      <c r="I15" s="9"/>
      <c r="J15" s="9"/>
      <c r="K15" s="9"/>
      <c r="L15" s="10"/>
      <c r="M15" s="10"/>
      <c r="N15" s="9"/>
    </row>
    <row r="16" spans="1:19" s="24" customFormat="1" ht="24" customHeight="1" thickTop="1" x14ac:dyDescent="0.35">
      <c r="A16" s="14">
        <v>1</v>
      </c>
      <c r="B16" s="25" t="s">
        <v>15</v>
      </c>
      <c r="C16" s="18">
        <v>350</v>
      </c>
      <c r="D16" s="18">
        <v>350</v>
      </c>
      <c r="E16" s="18">
        <v>350</v>
      </c>
      <c r="F16" s="18">
        <v>350</v>
      </c>
      <c r="G16" s="18">
        <v>350</v>
      </c>
      <c r="H16" s="18">
        <v>350</v>
      </c>
      <c r="I16" s="18">
        <v>350</v>
      </c>
      <c r="J16" s="18">
        <v>350</v>
      </c>
      <c r="K16" s="18">
        <v>350</v>
      </c>
      <c r="L16" s="18">
        <v>365</v>
      </c>
      <c r="M16" s="18">
        <v>400</v>
      </c>
      <c r="N16" s="18">
        <v>400</v>
      </c>
    </row>
    <row r="17" spans="1:14" s="24" customFormat="1" ht="24" customHeight="1" x14ac:dyDescent="0.35">
      <c r="A17" s="16">
        <v>2</v>
      </c>
      <c r="B17" s="25" t="s">
        <v>16</v>
      </c>
      <c r="C17" s="18">
        <v>540</v>
      </c>
      <c r="D17" s="18">
        <v>540</v>
      </c>
      <c r="E17" s="18">
        <v>940</v>
      </c>
      <c r="F17" s="18">
        <v>940</v>
      </c>
      <c r="G17" s="18">
        <v>940</v>
      </c>
      <c r="H17" s="18">
        <v>940</v>
      </c>
      <c r="I17" s="18">
        <v>400</v>
      </c>
      <c r="J17" s="18">
        <v>400</v>
      </c>
      <c r="K17" s="18">
        <v>360</v>
      </c>
      <c r="L17" s="18">
        <v>1200</v>
      </c>
      <c r="M17" s="18">
        <v>400</v>
      </c>
      <c r="N17" s="18">
        <v>400</v>
      </c>
    </row>
    <row r="18" spans="1:14" s="24" customFormat="1" ht="30" customHeight="1" x14ac:dyDescent="0.35">
      <c r="A18" s="16">
        <v>3</v>
      </c>
      <c r="B18" s="25" t="s">
        <v>17</v>
      </c>
      <c r="C18" s="18">
        <v>190</v>
      </c>
      <c r="D18" s="18">
        <v>180</v>
      </c>
      <c r="E18" s="18">
        <v>350</v>
      </c>
      <c r="F18" s="18">
        <v>200</v>
      </c>
      <c r="G18" s="18">
        <v>250</v>
      </c>
      <c r="H18" s="18">
        <v>761</v>
      </c>
      <c r="I18" s="18">
        <v>530</v>
      </c>
      <c r="J18" s="18">
        <v>530</v>
      </c>
      <c r="K18" s="18">
        <v>530</v>
      </c>
      <c r="L18" s="18">
        <v>1030</v>
      </c>
      <c r="M18" s="18">
        <v>50</v>
      </c>
      <c r="N18" s="18">
        <v>50</v>
      </c>
    </row>
    <row r="19" spans="1:14" s="24" customFormat="1" ht="30" customHeight="1" x14ac:dyDescent="0.35">
      <c r="A19" s="14">
        <v>4</v>
      </c>
      <c r="B19" s="25" t="s">
        <v>18</v>
      </c>
      <c r="C19" s="18">
        <v>153</v>
      </c>
      <c r="D19" s="18">
        <v>52</v>
      </c>
      <c r="E19" s="18">
        <v>420</v>
      </c>
      <c r="F19" s="18">
        <v>360</v>
      </c>
      <c r="G19" s="18">
        <v>560</v>
      </c>
      <c r="H19" s="18">
        <v>824</v>
      </c>
      <c r="I19" s="18">
        <v>520</v>
      </c>
      <c r="J19" s="18">
        <v>500</v>
      </c>
      <c r="K19" s="18">
        <v>400</v>
      </c>
      <c r="L19" s="18">
        <v>1080</v>
      </c>
      <c r="M19" s="18">
        <v>50</v>
      </c>
      <c r="N19" s="18">
        <v>80</v>
      </c>
    </row>
    <row r="20" spans="1:14" s="27" customFormat="1" ht="24" customHeight="1" x14ac:dyDescent="0.35">
      <c r="A20" s="11" t="s">
        <v>10</v>
      </c>
      <c r="B20" s="11"/>
      <c r="C20" s="26">
        <v>1233</v>
      </c>
      <c r="D20" s="26">
        <v>1122</v>
      </c>
      <c r="E20" s="26">
        <v>2060</v>
      </c>
      <c r="F20" s="26">
        <v>1850</v>
      </c>
      <c r="G20" s="26">
        <v>2100</v>
      </c>
      <c r="H20" s="26">
        <v>2875</v>
      </c>
      <c r="I20" s="26">
        <v>1800</v>
      </c>
      <c r="J20" s="26">
        <v>1780</v>
      </c>
      <c r="K20" s="26">
        <v>1640</v>
      </c>
      <c r="L20" s="26">
        <v>3675</v>
      </c>
      <c r="M20" s="26">
        <v>900</v>
      </c>
      <c r="N20" s="26">
        <v>930</v>
      </c>
    </row>
  </sheetData>
  <mergeCells count="29">
    <mergeCell ref="A20:B20"/>
    <mergeCell ref="G14:G15"/>
    <mergeCell ref="H14:H15"/>
    <mergeCell ref="I14:I15"/>
    <mergeCell ref="J14:J15"/>
    <mergeCell ref="A2:O2"/>
    <mergeCell ref="A4:B5"/>
    <mergeCell ref="C4:C5"/>
    <mergeCell ref="D4:D5"/>
    <mergeCell ref="E4:E5"/>
    <mergeCell ref="F4:F5"/>
    <mergeCell ref="G4:G5"/>
    <mergeCell ref="H4:H5"/>
    <mergeCell ref="I4:I5"/>
    <mergeCell ref="J4:J5"/>
    <mergeCell ref="M4:M5"/>
    <mergeCell ref="N4:N5"/>
    <mergeCell ref="M14:M15"/>
    <mergeCell ref="N14:N15"/>
    <mergeCell ref="K4:K5"/>
    <mergeCell ref="L4:L5"/>
    <mergeCell ref="A6:B6"/>
    <mergeCell ref="K14:K15"/>
    <mergeCell ref="L14:L15"/>
    <mergeCell ref="A14:B15"/>
    <mergeCell ref="C14:C15"/>
    <mergeCell ref="D14:D15"/>
    <mergeCell ref="E14:E15"/>
    <mergeCell ref="F14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PELANGGARAN LANTAS TAHUN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DARK CHRIST</cp:lastModifiedBy>
  <cp:lastPrinted>2021-07-01T02:00:18Z</cp:lastPrinted>
  <dcterms:created xsi:type="dcterms:W3CDTF">2021-06-23T02:54:38Z</dcterms:created>
  <dcterms:modified xsi:type="dcterms:W3CDTF">2025-01-15T09:13:24Z</dcterms:modified>
</cp:coreProperties>
</file>