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KERJA\OPEN DATA SUKOHARJO\PSU\"/>
    </mc:Choice>
  </mc:AlternateContent>
  <xr:revisionPtr revIDLastSave="0" documentId="13_ncr:1_{1AE76895-5815-4EBC-978D-966138882F0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F44" i="1"/>
</calcChain>
</file>

<file path=xl/sharedStrings.xml><?xml version="1.0" encoding="utf-8"?>
<sst xmlns="http://schemas.openxmlformats.org/spreadsheetml/2006/main" count="96" uniqueCount="87">
  <si>
    <t>No</t>
  </si>
  <si>
    <t>Nama Perumahan</t>
  </si>
  <si>
    <t>Lokasi Perumahan</t>
  </si>
  <si>
    <t>TOTAL</t>
  </si>
  <si>
    <t xml:space="preserve">YANG SUDAH DISERAHKAN KEPADA PEMERINTAH DAERAH </t>
  </si>
  <si>
    <t xml:space="preserve">DATA PRASARANA, SARANA DAN UTILITAS UMUM PERUMAHAN </t>
  </si>
  <si>
    <t>KABUPATEN SUKOHARJO</t>
  </si>
  <si>
    <t>Gumpang, Kartasura</t>
  </si>
  <si>
    <t>Pucangan, Kartasura</t>
  </si>
  <si>
    <t>Sapen, Mojolaban</t>
  </si>
  <si>
    <t>S.D 31 DESEMBER 2024</t>
  </si>
  <si>
    <t xml:space="preserve">Bulakan, Sukoharjo </t>
  </si>
  <si>
    <t>Kenep, Sukoharjo</t>
  </si>
  <si>
    <t>Telukan Grogol</t>
  </si>
  <si>
    <t>Jati Gatak</t>
  </si>
  <si>
    <t xml:space="preserve">Joho Mojolaban </t>
  </si>
  <si>
    <t>Purbayan Baki</t>
  </si>
  <si>
    <t>Kemasan Polokarto</t>
  </si>
  <si>
    <t>Kadilangu Baki</t>
  </si>
  <si>
    <t>Joho Sukoharjo</t>
  </si>
  <si>
    <t xml:space="preserve">Dukuh Sukoharjo </t>
  </si>
  <si>
    <t>Tempel Gatak</t>
  </si>
  <si>
    <t xml:space="preserve">Combongan Sukoharjo </t>
  </si>
  <si>
    <t xml:space="preserve">Sonorejo Sukoharjo </t>
  </si>
  <si>
    <t>Gumpang Kartasura</t>
  </si>
  <si>
    <t xml:space="preserve">Sukoharjo Sukoharjo </t>
  </si>
  <si>
    <t>Gonilan Kartasura</t>
  </si>
  <si>
    <t>Mayang Gatak</t>
  </si>
  <si>
    <t>Tanjung Nguter</t>
  </si>
  <si>
    <t>Lawu Nguter</t>
  </si>
  <si>
    <t>Paluhombo Bendosari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</si>
  <si>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</si>
  <si>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</si>
  <si>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</si>
  <si>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</si>
  <si>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</si>
  <si>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</si>
  <si>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</si>
  <si>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</si>
  <si>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</si>
  <si>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</si>
  <si>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</si>
  <si>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</si>
  <si>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</si>
  <si>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 Perumahan</t>
  </si>
  <si>
    <t>- Avara Residence</t>
  </si>
  <si>
    <t>- Tapak Kavling Perumahan Subsidi</t>
  </si>
  <si>
    <t>- Joho Baru Makmur</t>
  </si>
  <si>
    <t>- Graha Sejahtera Dukuh 1</t>
  </si>
  <si>
    <t>- Graha Sejahtera Dukuh 2</t>
  </si>
  <si>
    <t>- Griya Bhina Karya Combongan</t>
  </si>
  <si>
    <t>- Griya Bhina Karya Sonorejo</t>
  </si>
  <si>
    <t>- Citra Alam Residence</t>
  </si>
  <si>
    <t>- Citra Alam Raya Regency</t>
  </si>
  <si>
    <t>- Graha Makmur Sejahtera 1</t>
  </si>
  <si>
    <t>- Puri Kahiyangan Asri</t>
  </si>
  <si>
    <t>- Maritza Tanjung</t>
  </si>
  <si>
    <t xml:space="preserve">- Cipta Sarana Lawu </t>
  </si>
  <si>
    <t>- Sarana Pemakaman</t>
  </si>
  <si>
    <t>- Griya Sakinah</t>
  </si>
  <si>
    <t>- Safira Sapen 1</t>
  </si>
  <si>
    <t>- Safira Sapen 2</t>
  </si>
  <si>
    <t>- Safira Sapen 3</t>
  </si>
  <si>
    <t>- Safira Sapen 4</t>
  </si>
  <si>
    <t>- Joho Raya</t>
  </si>
  <si>
    <t>- Safira Grogol</t>
  </si>
  <si>
    <t>- Urban Purbayan</t>
  </si>
  <si>
    <t>- Griya Pelangi</t>
  </si>
  <si>
    <t>- Bumi Mutiara Citra</t>
  </si>
  <si>
    <t>- Ameera 1 Residence</t>
  </si>
  <si>
    <t>- Graha Sejatera Tempel 1</t>
  </si>
  <si>
    <t>- Oasis Mangesti Raya Park View 2</t>
  </si>
  <si>
    <t>- Graha Tiara 02</t>
  </si>
  <si>
    <t>- Proyek Rumah Tinggal</t>
  </si>
  <si>
    <t>- Griya Kencana Asri</t>
  </si>
  <si>
    <t xml:space="preserve">- Tapak Kaveling Rumah Tinggal Duta Angkasa 1 </t>
  </si>
  <si>
    <t>- Grand Permata Estate Ruby</t>
  </si>
  <si>
    <t>Luas PSU (m2)</t>
  </si>
  <si>
    <t>Jalan dan Saluran</t>
  </si>
  <si>
    <t>Sarana RTH</t>
  </si>
  <si>
    <t>Sarana ibadah</t>
  </si>
  <si>
    <t>Sarana Pelayanan Umum</t>
  </si>
  <si>
    <t>Sarana perniagaan</t>
  </si>
  <si>
    <t>Sarana Parkir</t>
  </si>
  <si>
    <t>Sarana rekreasi dan olahraga</t>
  </si>
  <si>
    <t>Sarana pendidikan</t>
  </si>
  <si>
    <t>Sarana pemakaman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</si>
</sst>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2"/>
    </font>
    <font>
      <sz val="16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 applyAlignment="1"/>
    <xf numFmtId="43" fontId="0" fillId="0" borderId="0" xfId="2" applyFont="1"/>
    <xf numFmtId="4" fontId="0" fillId="0" borderId="1" xfId="0" applyNumberFormat="1" applyBorder="1" applyAlignment="1">
      <alignment horizontal="left"/>
    </xf>
    <xf numFmtId="43" fontId="0" fillId="0" borderId="1" xfId="2" applyFont="1" applyBorder="1"/>
    <xf numFmtId="4" fontId="0" fillId="0" borderId="1" xfId="0" applyNumberFormat="1" applyBorder="1" applyAlignment="1"/>
    <xf numFmtId="43" fontId="0" fillId="0" borderId="1" xfId="2" applyFont="1" applyBorder="1" applyAlignment="1">
      <alignment vertical="center"/>
    </xf>
    <xf numFmtId="43" fontId="1" fillId="0" borderId="1" xfId="0" applyNumberFormat="1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NumberFormat="1" applyFont="1" applyBorder="1" applyAlignment="1">
      <alignment horizontal="center"/>
    </xf>
    <xf numFmtId="4" fontId="0" fillId="0" borderId="1" xfId="0" quotePrefix="1" applyNumberFormat="1" applyBorder="1" applyAlignment="1">
      <alignment horizontal="left"/>
    </xf>
    <xf numFmtId="4" fontId="0" fillId="0" borderId="1" xfId="0" quotePrefix="1" applyNumberFormat="1" applyBorder="1" applyAlignment="1"/>
    <xf numFmtId="4" fontId="0" fillId="0" borderId="1" xfId="0" quotePrefix="1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1BE6EBD8-DE1F-4C9A-947D-F5CD03E65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zoomScaleNormal="100" zoomScaleSheetLayoutView="100" workbookViewId="0">
      <selection activeCell="S7" sqref="S7"/>
    </sheetView>
  </sheetViews>
  <sheetFormatPr defaultRowHeight="15" x14ac:dyDescent="0.25"/>
  <cols>
    <col min="1" max="1" width="6.5703125" customWidth="1"/>
    <col min="2" max="2" width="21.5703125" style="5" customWidth="1"/>
    <col min="3" max="3" width="20.42578125" customWidth="1"/>
    <col min="4" max="4" width="32.7109375" style="6" customWidth="1"/>
    <col min="5" max="5" width="27.7109375" customWidth="1"/>
    <col min="6" max="6" width="14.7109375" customWidth="1"/>
    <col min="8" max="16" width="15.7109375" hidden="1" customWidth="1"/>
  </cols>
  <sheetData>
    <row r="1" spans="1:16" ht="21" x14ac:dyDescent="0.35">
      <c r="A1" s="25" t="s">
        <v>5</v>
      </c>
      <c r="B1" s="25"/>
      <c r="C1" s="25"/>
      <c r="D1" s="25"/>
      <c r="E1" s="25"/>
      <c r="F1" s="25"/>
    </row>
    <row r="2" spans="1:16" ht="21" x14ac:dyDescent="0.35">
      <c r="A2" s="25" t="s">
        <v>4</v>
      </c>
      <c r="B2" s="25"/>
      <c r="C2" s="25"/>
      <c r="D2" s="25"/>
      <c r="E2" s="25"/>
      <c r="F2" s="25"/>
    </row>
    <row r="3" spans="1:16" ht="21" x14ac:dyDescent="0.35">
      <c r="A3" s="25" t="s">
        <v>6</v>
      </c>
      <c r="B3" s="25"/>
      <c r="C3" s="25"/>
      <c r="D3" s="25"/>
      <c r="E3" s="25"/>
      <c r="F3" s="25"/>
    </row>
    <row r="4" spans="1:16" ht="15.75" x14ac:dyDescent="0.25">
      <c r="A4" s="26" t="s">
        <v>10</v>
      </c>
      <c r="B4" s="26"/>
      <c r="C4" s="26"/>
      <c r="D4" s="26"/>
      <c r="E4" s="26"/>
      <c r="F4" s="26"/>
    </row>
    <row r="7" spans="1:16" ht="45" x14ac:dyDescent="0.25">
      <c r="A7" s="20" t="s">
        <v>0</v>
      </c>
      <c r="B7" s="20" t="s">
        <v>31</v>
      </c>
      <c r="C7" s="20" t="s">
        <v>44</v>
      </c>
      <c r="D7" s="21" t="s">
        <v>1</v>
      </c>
      <c r="E7" s="20" t="s">
        <v>2</v>
      </c>
      <c r="F7" s="20" t="s">
        <v>77</v>
      </c>
      <c r="H7" s="22" t="s">
        <v>78</v>
      </c>
      <c r="I7" s="22" t="s">
        <v>79</v>
      </c>
      <c r="J7" s="22" t="s">
        <v>81</v>
      </c>
      <c r="K7" s="22" t="s">
        <v>80</v>
      </c>
      <c r="L7" s="22" t="s">
        <v>82</v>
      </c>
      <c r="M7" s="22" t="s">
        <v>83</v>
      </c>
      <c r="N7" s="22" t="s">
        <v>84</v>
      </c>
      <c r="O7" s="22" t="s">
        <v>85</v>
      </c>
      <c r="P7" s="22" t="s">
        <v>86</v>
      </c>
    </row>
    <row r="8" spans="1:16" x14ac:dyDescent="0.25">
      <c r="A8" s="1">
        <v>1</v>
      </c>
      <c r="B8" s="2" t="s">
        <v>32</v>
      </c>
      <c r="C8" s="1">
        <v>0</v>
      </c>
      <c r="D8" s="9"/>
      <c r="E8" s="3"/>
      <c r="F8" s="3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1">
        <v>2</v>
      </c>
      <c r="B9" s="2" t="s">
        <v>33</v>
      </c>
      <c r="C9" s="1">
        <v>0</v>
      </c>
      <c r="D9" s="9"/>
      <c r="E9" s="3"/>
      <c r="F9" s="3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1">
        <v>3</v>
      </c>
      <c r="B10" s="2" t="s">
        <v>34</v>
      </c>
      <c r="C10" s="1">
        <v>0</v>
      </c>
      <c r="D10" s="9"/>
      <c r="E10" s="3"/>
      <c r="F10" s="3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7">
        <v>4</v>
      </c>
      <c r="B11" s="30" t="s">
        <v>35</v>
      </c>
      <c r="C11" s="27">
        <v>11</v>
      </c>
      <c r="D11" s="17" t="s">
        <v>45</v>
      </c>
      <c r="E11" s="3" t="s">
        <v>11</v>
      </c>
      <c r="F11" s="10">
        <v>3911.4999999999995</v>
      </c>
      <c r="H11" s="8">
        <v>2772.6</v>
      </c>
      <c r="I11" s="8">
        <v>1027.3</v>
      </c>
      <c r="J11" s="8"/>
      <c r="K11" s="8">
        <v>111.6</v>
      </c>
      <c r="L11" s="8"/>
      <c r="M11" s="8"/>
      <c r="N11" s="8"/>
      <c r="O11" s="8"/>
      <c r="P11" s="8"/>
    </row>
    <row r="12" spans="1:16" x14ac:dyDescent="0.25">
      <c r="A12" s="28"/>
      <c r="B12" s="31"/>
      <c r="C12" s="28"/>
      <c r="D12" s="17" t="s">
        <v>46</v>
      </c>
      <c r="E12" s="3" t="s">
        <v>12</v>
      </c>
      <c r="F12" s="10">
        <v>1394.6</v>
      </c>
      <c r="H12" s="8">
        <v>1056</v>
      </c>
      <c r="I12" s="8">
        <v>218.6</v>
      </c>
      <c r="J12" s="8">
        <v>120</v>
      </c>
      <c r="K12" s="8"/>
      <c r="L12" s="8"/>
      <c r="M12" s="8"/>
      <c r="N12" s="8"/>
      <c r="O12" s="8"/>
      <c r="P12" s="8"/>
    </row>
    <row r="13" spans="1:16" x14ac:dyDescent="0.25">
      <c r="A13" s="28"/>
      <c r="B13" s="31"/>
      <c r="C13" s="28"/>
      <c r="D13" s="17" t="s">
        <v>47</v>
      </c>
      <c r="E13" s="3" t="s">
        <v>19</v>
      </c>
      <c r="F13" s="10">
        <v>20302</v>
      </c>
      <c r="H13" s="8">
        <v>15790</v>
      </c>
      <c r="I13" s="8">
        <v>596</v>
      </c>
      <c r="J13" s="8">
        <v>1242</v>
      </c>
      <c r="K13" s="8">
        <v>546</v>
      </c>
      <c r="L13" s="8"/>
      <c r="M13" s="8"/>
      <c r="N13" s="8">
        <v>1710</v>
      </c>
      <c r="O13" s="8">
        <v>418</v>
      </c>
      <c r="P13" s="8"/>
    </row>
    <row r="14" spans="1:16" x14ac:dyDescent="0.25">
      <c r="A14" s="28"/>
      <c r="B14" s="31"/>
      <c r="C14" s="28"/>
      <c r="D14" s="17" t="s">
        <v>48</v>
      </c>
      <c r="E14" s="3" t="s">
        <v>20</v>
      </c>
      <c r="F14" s="10">
        <v>3104.97</v>
      </c>
      <c r="H14" s="8">
        <v>2878.5</v>
      </c>
      <c r="I14" s="8">
        <v>226.47</v>
      </c>
      <c r="J14" s="8"/>
      <c r="K14" s="8"/>
      <c r="L14" s="8"/>
      <c r="M14" s="8"/>
      <c r="N14" s="8"/>
      <c r="O14" s="8"/>
      <c r="P14" s="8"/>
    </row>
    <row r="15" spans="1:16" x14ac:dyDescent="0.25">
      <c r="A15" s="28"/>
      <c r="B15" s="31"/>
      <c r="C15" s="28"/>
      <c r="D15" s="17" t="s">
        <v>49</v>
      </c>
      <c r="E15" s="3" t="s">
        <v>20</v>
      </c>
      <c r="F15" s="10">
        <v>3219.7999999999997</v>
      </c>
      <c r="H15" s="8">
        <v>2914.68</v>
      </c>
      <c r="I15" s="8">
        <v>305.12</v>
      </c>
      <c r="J15" s="8"/>
      <c r="K15" s="8"/>
      <c r="L15" s="8"/>
      <c r="M15" s="8"/>
      <c r="N15" s="8"/>
      <c r="O15" s="8"/>
      <c r="P15" s="8"/>
    </row>
    <row r="16" spans="1:16" x14ac:dyDescent="0.25">
      <c r="A16" s="28"/>
      <c r="B16" s="31"/>
      <c r="C16" s="28"/>
      <c r="D16" s="17" t="s">
        <v>50</v>
      </c>
      <c r="E16" s="3" t="s">
        <v>22</v>
      </c>
      <c r="F16" s="10">
        <v>1860.5</v>
      </c>
      <c r="H16" s="8">
        <v>1382.57</v>
      </c>
      <c r="I16" s="8">
        <v>293.57</v>
      </c>
      <c r="J16" s="8">
        <v>184.36</v>
      </c>
      <c r="K16" s="8"/>
      <c r="L16" s="8"/>
      <c r="M16" s="8"/>
      <c r="N16" s="8"/>
      <c r="O16" s="8"/>
      <c r="P16" s="8"/>
    </row>
    <row r="17" spans="1:16" x14ac:dyDescent="0.25">
      <c r="A17" s="28"/>
      <c r="B17" s="31"/>
      <c r="C17" s="28"/>
      <c r="D17" s="17" t="s">
        <v>51</v>
      </c>
      <c r="E17" s="3" t="s">
        <v>23</v>
      </c>
      <c r="F17" s="10">
        <v>1516.5000000000002</v>
      </c>
      <c r="H17" s="8">
        <v>1079.3800000000001</v>
      </c>
      <c r="I17" s="8">
        <v>265.86</v>
      </c>
      <c r="J17" s="8">
        <v>171.26</v>
      </c>
      <c r="K17" s="8"/>
      <c r="L17" s="8"/>
      <c r="M17" s="8"/>
      <c r="N17" s="8"/>
      <c r="O17" s="8"/>
      <c r="P17" s="8"/>
    </row>
    <row r="18" spans="1:16" x14ac:dyDescent="0.25">
      <c r="A18" s="28"/>
      <c r="B18" s="31"/>
      <c r="C18" s="28"/>
      <c r="D18" s="17" t="s">
        <v>52</v>
      </c>
      <c r="E18" s="3" t="s">
        <v>25</v>
      </c>
      <c r="F18" s="10">
        <v>1174</v>
      </c>
      <c r="H18" s="8">
        <v>1062</v>
      </c>
      <c r="I18" s="8">
        <v>112</v>
      </c>
      <c r="J18" s="8"/>
      <c r="K18" s="8"/>
      <c r="L18" s="8"/>
      <c r="M18" s="8"/>
      <c r="N18" s="8"/>
      <c r="O18" s="8"/>
      <c r="P18" s="8"/>
    </row>
    <row r="19" spans="1:16" x14ac:dyDescent="0.25">
      <c r="A19" s="28"/>
      <c r="B19" s="31"/>
      <c r="C19" s="28"/>
      <c r="D19" s="17" t="s">
        <v>53</v>
      </c>
      <c r="E19" s="3" t="s">
        <v>25</v>
      </c>
      <c r="F19" s="10">
        <v>2310</v>
      </c>
      <c r="H19" s="8">
        <v>1918</v>
      </c>
      <c r="I19" s="8">
        <v>252</v>
      </c>
      <c r="J19" s="8"/>
      <c r="K19" s="8">
        <v>140</v>
      </c>
      <c r="L19" s="8"/>
      <c r="M19" s="8"/>
      <c r="N19" s="8"/>
      <c r="O19" s="8"/>
      <c r="P19" s="8"/>
    </row>
    <row r="20" spans="1:16" x14ac:dyDescent="0.25">
      <c r="A20" s="28"/>
      <c r="B20" s="31"/>
      <c r="C20" s="28"/>
      <c r="D20" s="17" t="s">
        <v>54</v>
      </c>
      <c r="E20" s="3" t="s">
        <v>23</v>
      </c>
      <c r="F20" s="10">
        <v>3147.63</v>
      </c>
      <c r="H20" s="8">
        <v>2736</v>
      </c>
      <c r="I20" s="8">
        <v>305.86</v>
      </c>
      <c r="J20" s="8"/>
      <c r="K20" s="8">
        <v>105.77</v>
      </c>
      <c r="L20" s="8"/>
      <c r="M20" s="8"/>
      <c r="N20" s="8"/>
      <c r="O20" s="8"/>
      <c r="P20" s="8"/>
    </row>
    <row r="21" spans="1:16" x14ac:dyDescent="0.25">
      <c r="A21" s="29"/>
      <c r="B21" s="32"/>
      <c r="C21" s="29"/>
      <c r="D21" s="17" t="s">
        <v>55</v>
      </c>
      <c r="E21" s="3" t="s">
        <v>23</v>
      </c>
      <c r="F21" s="10">
        <v>433.35</v>
      </c>
      <c r="H21" s="8">
        <v>312.05</v>
      </c>
      <c r="I21" s="8">
        <v>67.75</v>
      </c>
      <c r="J21" s="8">
        <v>53.55</v>
      </c>
      <c r="K21" s="8"/>
      <c r="L21" s="8"/>
      <c r="M21" s="8"/>
      <c r="N21" s="8"/>
      <c r="O21" s="8"/>
      <c r="P21" s="8"/>
    </row>
    <row r="22" spans="1:16" x14ac:dyDescent="0.25">
      <c r="A22" s="27">
        <v>5</v>
      </c>
      <c r="B22" s="30" t="s">
        <v>36</v>
      </c>
      <c r="C22" s="33">
        <v>2</v>
      </c>
      <c r="D22" s="17" t="s">
        <v>56</v>
      </c>
      <c r="E22" s="3" t="s">
        <v>28</v>
      </c>
      <c r="F22" s="10">
        <v>885.26</v>
      </c>
      <c r="H22" s="8">
        <v>634.80999999999995</v>
      </c>
      <c r="I22" s="8">
        <v>172.61</v>
      </c>
      <c r="J22" s="8">
        <v>77.84</v>
      </c>
      <c r="K22" s="8"/>
      <c r="L22" s="8"/>
      <c r="M22" s="8"/>
      <c r="N22" s="8"/>
      <c r="O22" s="8"/>
      <c r="P22" s="8"/>
    </row>
    <row r="23" spans="1:16" x14ac:dyDescent="0.25">
      <c r="A23" s="29"/>
      <c r="B23" s="32"/>
      <c r="C23" s="34"/>
      <c r="D23" s="17" t="s">
        <v>57</v>
      </c>
      <c r="E23" s="3" t="s">
        <v>29</v>
      </c>
      <c r="F23" s="10">
        <v>1797</v>
      </c>
      <c r="H23" s="8">
        <v>1382.5</v>
      </c>
      <c r="I23" s="8">
        <v>348.5</v>
      </c>
      <c r="J23" s="8"/>
      <c r="K23" s="8">
        <v>66</v>
      </c>
      <c r="L23" s="8"/>
      <c r="M23" s="8"/>
      <c r="N23" s="8"/>
      <c r="O23" s="8"/>
      <c r="P23" s="8"/>
    </row>
    <row r="24" spans="1:16" x14ac:dyDescent="0.25">
      <c r="A24" s="1">
        <v>6</v>
      </c>
      <c r="B24" s="2" t="s">
        <v>37</v>
      </c>
      <c r="C24" s="1">
        <v>1</v>
      </c>
      <c r="D24" s="17" t="s">
        <v>58</v>
      </c>
      <c r="E24" s="3" t="s">
        <v>30</v>
      </c>
      <c r="F24" s="10">
        <v>984</v>
      </c>
      <c r="H24" s="8"/>
      <c r="I24" s="8"/>
      <c r="J24" s="8"/>
      <c r="K24" s="8"/>
      <c r="L24" s="8"/>
      <c r="M24" s="8"/>
      <c r="N24" s="8"/>
      <c r="O24" s="8"/>
      <c r="P24" s="8">
        <v>984</v>
      </c>
    </row>
    <row r="25" spans="1:16" x14ac:dyDescent="0.25">
      <c r="A25" s="1">
        <v>7</v>
      </c>
      <c r="B25" s="2" t="s">
        <v>38</v>
      </c>
      <c r="C25" s="1">
        <v>1</v>
      </c>
      <c r="D25" s="17" t="s">
        <v>59</v>
      </c>
      <c r="E25" s="3" t="s">
        <v>17</v>
      </c>
      <c r="F25" s="10">
        <v>1006.8399999999999</v>
      </c>
      <c r="H25" s="8">
        <v>902.06</v>
      </c>
      <c r="I25" s="8">
        <v>49.78</v>
      </c>
      <c r="J25" s="8">
        <v>55</v>
      </c>
      <c r="K25" s="8"/>
      <c r="L25" s="8"/>
      <c r="M25" s="8"/>
      <c r="N25" s="8"/>
      <c r="O25" s="8"/>
      <c r="P25" s="8"/>
    </row>
    <row r="26" spans="1:16" x14ac:dyDescent="0.25">
      <c r="A26" s="27">
        <v>8</v>
      </c>
      <c r="B26" s="30" t="s">
        <v>39</v>
      </c>
      <c r="C26" s="27">
        <v>5</v>
      </c>
      <c r="D26" s="17" t="s">
        <v>60</v>
      </c>
      <c r="E26" s="3" t="s">
        <v>9</v>
      </c>
      <c r="F26" s="10">
        <v>417.96000000000004</v>
      </c>
      <c r="H26" s="8">
        <v>331.47</v>
      </c>
      <c r="I26" s="8">
        <v>54.17</v>
      </c>
      <c r="J26" s="8">
        <v>32.32</v>
      </c>
      <c r="K26" s="8"/>
      <c r="L26" s="8"/>
      <c r="M26" s="8"/>
      <c r="N26" s="8"/>
      <c r="O26" s="8"/>
      <c r="P26" s="8"/>
    </row>
    <row r="27" spans="1:16" x14ac:dyDescent="0.25">
      <c r="A27" s="28"/>
      <c r="B27" s="31"/>
      <c r="C27" s="28"/>
      <c r="D27" s="17" t="s">
        <v>61</v>
      </c>
      <c r="E27" s="3" t="s">
        <v>9</v>
      </c>
      <c r="F27" s="10">
        <v>415.97</v>
      </c>
      <c r="H27" s="8">
        <v>330.16</v>
      </c>
      <c r="I27" s="8">
        <v>53.62</v>
      </c>
      <c r="J27" s="8">
        <v>32.19</v>
      </c>
      <c r="K27" s="8"/>
      <c r="L27" s="8"/>
      <c r="M27" s="8"/>
      <c r="N27" s="8"/>
      <c r="O27" s="8"/>
      <c r="P27" s="8"/>
    </row>
    <row r="28" spans="1:16" x14ac:dyDescent="0.25">
      <c r="A28" s="28"/>
      <c r="B28" s="31"/>
      <c r="C28" s="28"/>
      <c r="D28" s="17" t="s">
        <v>62</v>
      </c>
      <c r="E28" s="3" t="s">
        <v>9</v>
      </c>
      <c r="F28" s="10">
        <v>484.99999999999994</v>
      </c>
      <c r="H28" s="8">
        <v>374.58</v>
      </c>
      <c r="I28" s="8">
        <v>78.459999999999994</v>
      </c>
      <c r="J28" s="8">
        <v>31.96</v>
      </c>
      <c r="K28" s="8"/>
      <c r="L28" s="8"/>
      <c r="M28" s="8"/>
      <c r="N28" s="8"/>
      <c r="O28" s="8"/>
      <c r="P28" s="8"/>
    </row>
    <row r="29" spans="1:16" x14ac:dyDescent="0.25">
      <c r="A29" s="28"/>
      <c r="B29" s="31"/>
      <c r="C29" s="28"/>
      <c r="D29" s="17" t="s">
        <v>63</v>
      </c>
      <c r="E29" s="3" t="s">
        <v>9</v>
      </c>
      <c r="F29" s="10">
        <v>489.99</v>
      </c>
      <c r="H29" s="8">
        <v>374.54</v>
      </c>
      <c r="I29" s="8">
        <v>83.11</v>
      </c>
      <c r="J29" s="8">
        <v>32.340000000000003</v>
      </c>
      <c r="K29" s="8"/>
      <c r="L29" s="8"/>
      <c r="M29" s="8"/>
      <c r="N29" s="8"/>
      <c r="O29" s="8"/>
      <c r="P29" s="8"/>
    </row>
    <row r="30" spans="1:16" x14ac:dyDescent="0.25">
      <c r="A30" s="29"/>
      <c r="B30" s="32"/>
      <c r="C30" s="29"/>
      <c r="D30" s="17" t="s">
        <v>64</v>
      </c>
      <c r="E30" s="3" t="s">
        <v>15</v>
      </c>
      <c r="F30" s="10">
        <v>1109.0300000000002</v>
      </c>
      <c r="H30" s="8">
        <v>1027.1500000000001</v>
      </c>
      <c r="I30" s="8">
        <v>74.88</v>
      </c>
      <c r="J30" s="8">
        <v>7</v>
      </c>
      <c r="K30" s="8"/>
      <c r="L30" s="8"/>
      <c r="M30" s="8"/>
      <c r="N30" s="8"/>
      <c r="O30" s="8"/>
      <c r="P30" s="8"/>
    </row>
    <row r="31" spans="1:16" x14ac:dyDescent="0.25">
      <c r="A31" s="1">
        <v>9</v>
      </c>
      <c r="B31" s="2" t="s">
        <v>40</v>
      </c>
      <c r="C31" s="1">
        <v>1</v>
      </c>
      <c r="D31" s="17" t="s">
        <v>65</v>
      </c>
      <c r="E31" s="3" t="s">
        <v>13</v>
      </c>
      <c r="F31" s="10">
        <v>3124.4400000000005</v>
      </c>
      <c r="H31" s="8">
        <v>2146.2600000000002</v>
      </c>
      <c r="I31" s="8">
        <v>713.36</v>
      </c>
      <c r="J31" s="8"/>
      <c r="K31" s="8">
        <v>264.82</v>
      </c>
      <c r="L31" s="8"/>
      <c r="M31" s="8"/>
      <c r="N31" s="8"/>
      <c r="O31" s="8"/>
      <c r="P31" s="8"/>
    </row>
    <row r="32" spans="1:16" x14ac:dyDescent="0.25">
      <c r="A32" s="27">
        <v>10</v>
      </c>
      <c r="B32" s="30" t="s">
        <v>41</v>
      </c>
      <c r="C32" s="27">
        <v>3</v>
      </c>
      <c r="D32" s="17" t="s">
        <v>66</v>
      </c>
      <c r="E32" s="3" t="s">
        <v>16</v>
      </c>
      <c r="F32" s="10">
        <v>857.24</v>
      </c>
      <c r="H32" s="8">
        <v>667.87</v>
      </c>
      <c r="I32" s="8">
        <v>119.93</v>
      </c>
      <c r="J32" s="8">
        <v>69.44</v>
      </c>
      <c r="K32" s="8"/>
      <c r="L32" s="8"/>
      <c r="M32" s="8"/>
      <c r="N32" s="8"/>
      <c r="O32" s="8"/>
      <c r="P32" s="8"/>
    </row>
    <row r="33" spans="1:16" x14ac:dyDescent="0.25">
      <c r="A33" s="28"/>
      <c r="B33" s="31"/>
      <c r="C33" s="28"/>
      <c r="D33" s="17" t="s">
        <v>67</v>
      </c>
      <c r="E33" s="3" t="s">
        <v>18</v>
      </c>
      <c r="F33" s="10">
        <v>4515.5</v>
      </c>
      <c r="H33" s="8">
        <v>3403</v>
      </c>
      <c r="I33" s="8">
        <v>781</v>
      </c>
      <c r="J33" s="8"/>
      <c r="K33" s="8">
        <v>82</v>
      </c>
      <c r="L33" s="8"/>
      <c r="M33" s="8">
        <v>249.5</v>
      </c>
      <c r="N33" s="8"/>
      <c r="O33" s="8"/>
      <c r="P33" s="8"/>
    </row>
    <row r="34" spans="1:16" x14ac:dyDescent="0.25">
      <c r="A34" s="29"/>
      <c r="B34" s="32"/>
      <c r="C34" s="29"/>
      <c r="D34" s="17" t="s">
        <v>68</v>
      </c>
      <c r="E34" s="3" t="s">
        <v>16</v>
      </c>
      <c r="F34" s="10">
        <v>867.63999999999987</v>
      </c>
      <c r="H34" s="8">
        <v>663.9</v>
      </c>
      <c r="I34" s="8">
        <v>134.16999999999999</v>
      </c>
      <c r="J34" s="8">
        <v>69.569999999999993</v>
      </c>
      <c r="K34" s="8"/>
      <c r="L34" s="8"/>
      <c r="M34" s="8"/>
      <c r="N34" s="8"/>
      <c r="O34" s="8"/>
      <c r="P34" s="8"/>
    </row>
    <row r="35" spans="1:16" x14ac:dyDescent="0.25">
      <c r="A35" s="27">
        <v>11</v>
      </c>
      <c r="B35" s="30" t="s">
        <v>42</v>
      </c>
      <c r="C35" s="27">
        <v>3</v>
      </c>
      <c r="D35" s="17" t="s">
        <v>69</v>
      </c>
      <c r="E35" s="3" t="s">
        <v>14</v>
      </c>
      <c r="F35" s="10">
        <v>872.54</v>
      </c>
      <c r="H35" s="8">
        <v>684.15</v>
      </c>
      <c r="I35" s="8">
        <v>114.59</v>
      </c>
      <c r="J35" s="8">
        <v>73.8</v>
      </c>
      <c r="K35" s="8"/>
      <c r="L35" s="8"/>
      <c r="M35" s="8"/>
      <c r="N35" s="8"/>
      <c r="O35" s="8"/>
      <c r="P35" s="8"/>
    </row>
    <row r="36" spans="1:16" x14ac:dyDescent="0.25">
      <c r="A36" s="28"/>
      <c r="B36" s="31"/>
      <c r="C36" s="28"/>
      <c r="D36" s="17" t="s">
        <v>70</v>
      </c>
      <c r="E36" s="3" t="s">
        <v>21</v>
      </c>
      <c r="F36" s="10">
        <v>4464.05</v>
      </c>
      <c r="H36" s="8">
        <v>3901.69</v>
      </c>
      <c r="I36" s="8">
        <v>277.47000000000003</v>
      </c>
      <c r="J36" s="8">
        <v>284.89</v>
      </c>
      <c r="K36" s="8"/>
      <c r="L36" s="8"/>
      <c r="M36" s="8"/>
      <c r="N36" s="8"/>
      <c r="O36" s="8"/>
      <c r="P36" s="8"/>
    </row>
    <row r="37" spans="1:16" x14ac:dyDescent="0.25">
      <c r="A37" s="29"/>
      <c r="B37" s="32"/>
      <c r="C37" s="29"/>
      <c r="D37" s="17" t="s">
        <v>71</v>
      </c>
      <c r="E37" s="3" t="s">
        <v>27</v>
      </c>
      <c r="F37" s="10">
        <v>1548.1</v>
      </c>
      <c r="H37" s="8">
        <v>1176.0999999999999</v>
      </c>
      <c r="I37" s="8">
        <v>230.4</v>
      </c>
      <c r="J37" s="8">
        <v>141.6</v>
      </c>
      <c r="K37" s="8"/>
      <c r="L37" s="8"/>
      <c r="M37" s="8"/>
      <c r="N37" s="8"/>
      <c r="O37" s="8"/>
      <c r="P37" s="8"/>
    </row>
    <row r="38" spans="1:16" x14ac:dyDescent="0.25">
      <c r="A38" s="27">
        <v>12</v>
      </c>
      <c r="B38" s="30" t="s">
        <v>43</v>
      </c>
      <c r="C38" s="27">
        <v>5</v>
      </c>
      <c r="D38" s="18" t="s">
        <v>72</v>
      </c>
      <c r="E38" s="3" t="s">
        <v>7</v>
      </c>
      <c r="F38" s="10">
        <v>413.5</v>
      </c>
      <c r="H38" s="8">
        <v>413.5</v>
      </c>
      <c r="I38" s="8"/>
      <c r="J38" s="8"/>
      <c r="K38" s="8"/>
      <c r="L38" s="8"/>
      <c r="M38" s="8"/>
      <c r="N38" s="8"/>
      <c r="O38" s="8"/>
      <c r="P38" s="8"/>
    </row>
    <row r="39" spans="1:16" x14ac:dyDescent="0.25">
      <c r="A39" s="28"/>
      <c r="B39" s="31"/>
      <c r="C39" s="28"/>
      <c r="D39" s="18" t="s">
        <v>73</v>
      </c>
      <c r="E39" s="3" t="s">
        <v>7</v>
      </c>
      <c r="F39" s="10">
        <v>810.34</v>
      </c>
      <c r="H39" s="8">
        <v>810.34</v>
      </c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28"/>
      <c r="B40" s="31"/>
      <c r="C40" s="28"/>
      <c r="D40" s="18" t="s">
        <v>74</v>
      </c>
      <c r="E40" s="3" t="s">
        <v>8</v>
      </c>
      <c r="F40" s="10">
        <v>9219.1999999999989</v>
      </c>
      <c r="H40" s="8">
        <v>7885</v>
      </c>
      <c r="I40" s="8">
        <v>360</v>
      </c>
      <c r="J40" s="8">
        <v>361</v>
      </c>
      <c r="K40" s="8">
        <v>406.8</v>
      </c>
      <c r="L40" s="8">
        <v>206.4</v>
      </c>
      <c r="M40" s="8"/>
      <c r="N40" s="8"/>
      <c r="O40" s="8"/>
      <c r="P40" s="8"/>
    </row>
    <row r="41" spans="1:16" ht="30" x14ac:dyDescent="0.25">
      <c r="A41" s="28"/>
      <c r="B41" s="31"/>
      <c r="C41" s="28"/>
      <c r="D41" s="19" t="s">
        <v>75</v>
      </c>
      <c r="E41" s="4" t="s">
        <v>24</v>
      </c>
      <c r="F41" s="12">
        <v>656.88</v>
      </c>
      <c r="H41" s="8">
        <v>526.79999999999995</v>
      </c>
      <c r="I41" s="8">
        <v>130.08000000000001</v>
      </c>
      <c r="J41" s="8"/>
      <c r="K41" s="8"/>
      <c r="L41" s="8"/>
      <c r="M41" s="8"/>
      <c r="N41" s="8"/>
      <c r="O41" s="8"/>
      <c r="P41" s="8"/>
    </row>
    <row r="42" spans="1:16" x14ac:dyDescent="0.25">
      <c r="A42" s="29"/>
      <c r="B42" s="32"/>
      <c r="C42" s="29"/>
      <c r="D42" s="18" t="s">
        <v>76</v>
      </c>
      <c r="E42" s="3" t="s">
        <v>26</v>
      </c>
      <c r="F42" s="10">
        <v>3162.9199999999996</v>
      </c>
      <c r="H42" s="8">
        <v>2941.7</v>
      </c>
      <c r="I42" s="8">
        <v>221.22</v>
      </c>
      <c r="J42" s="8"/>
      <c r="K42" s="8"/>
      <c r="L42" s="8"/>
      <c r="M42" s="8"/>
      <c r="N42" s="8"/>
      <c r="O42" s="8"/>
      <c r="P42" s="8"/>
    </row>
    <row r="43" spans="1:16" x14ac:dyDescent="0.25">
      <c r="A43" s="3"/>
      <c r="B43" s="2"/>
      <c r="C43" s="3"/>
      <c r="D43" s="11"/>
      <c r="E43" s="3"/>
      <c r="F43" s="3"/>
      <c r="H43" s="8"/>
      <c r="I43" s="8"/>
      <c r="J43" s="8"/>
      <c r="K43" s="8"/>
      <c r="L43" s="8"/>
      <c r="M43" s="8"/>
      <c r="N43" s="8"/>
      <c r="O43" s="8"/>
      <c r="P43" s="8"/>
    </row>
    <row r="44" spans="1:16" x14ac:dyDescent="0.25">
      <c r="A44" s="23" t="s">
        <v>3</v>
      </c>
      <c r="B44" s="24"/>
      <c r="C44" s="16">
        <f>SUM(C8:C43)</f>
        <v>32</v>
      </c>
      <c r="D44" s="14"/>
      <c r="E44" s="15"/>
      <c r="F44" s="13">
        <f>SUM(F8:F43)</f>
        <v>80478.249999999985</v>
      </c>
    </row>
    <row r="45" spans="1:16" x14ac:dyDescent="0.25">
      <c r="D45" s="7"/>
    </row>
    <row r="46" spans="1:16" x14ac:dyDescent="0.25">
      <c r="D46" s="7"/>
    </row>
    <row r="47" spans="1:16" x14ac:dyDescent="0.25">
      <c r="D47" s="7"/>
    </row>
    <row r="48" spans="1:16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</sheetData>
  <mergeCells count="23">
    <mergeCell ref="A32:A34"/>
    <mergeCell ref="B32:B34"/>
    <mergeCell ref="B22:B23"/>
    <mergeCell ref="C22:C23"/>
    <mergeCell ref="A26:A30"/>
    <mergeCell ref="B26:B30"/>
    <mergeCell ref="C26:C30"/>
    <mergeCell ref="A44:B44"/>
    <mergeCell ref="A1:F1"/>
    <mergeCell ref="A2:F2"/>
    <mergeCell ref="A3:F3"/>
    <mergeCell ref="A4:F4"/>
    <mergeCell ref="C32:C34"/>
    <mergeCell ref="A35:A37"/>
    <mergeCell ref="B35:B37"/>
    <mergeCell ref="C35:C37"/>
    <mergeCell ref="A38:A42"/>
    <mergeCell ref="B38:B42"/>
    <mergeCell ref="C38:C42"/>
    <mergeCell ref="A11:A21"/>
    <mergeCell ref="B11:B21"/>
    <mergeCell ref="C11:C21"/>
    <mergeCell ref="A22:A23"/>
  </mergeCells>
  <pageMargins left="0.7" right="0.7" top="0.75" bottom="0.75" header="0.3" footer="0.3"/>
  <pageSetup paperSize="128" scale="95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jarrr</cp:lastModifiedBy>
  <cp:lastPrinted>2024-01-26T02:41:57Z</cp:lastPrinted>
  <dcterms:created xsi:type="dcterms:W3CDTF">2021-02-05T05:42:08Z</dcterms:created>
  <dcterms:modified xsi:type="dcterms:W3CDTF">2025-02-04T01:11:08Z</dcterms:modified>
</cp:coreProperties>
</file>