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UNGGAS" sheetId="1" r:id="rId1"/>
  </sheets>
  <definedNames>
    <definedName name="_Toc18510500" localSheetId="0">UNGGAS!#REF!</definedName>
    <definedName name="_Toc4998313" localSheetId="0">UNGGAS!#REF!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L16" i="1"/>
  <c r="L15" i="1"/>
  <c r="L14" i="1"/>
  <c r="L13" i="1"/>
  <c r="L12" i="1"/>
  <c r="L11" i="1"/>
  <c r="L10" i="1"/>
  <c r="L9" i="1"/>
  <c r="L8" i="1"/>
  <c r="L7" i="1"/>
  <c r="L6" i="1"/>
  <c r="L5" i="1"/>
  <c r="I16" i="1"/>
  <c r="I15" i="1"/>
  <c r="I14" i="1"/>
  <c r="I13" i="1"/>
  <c r="I12" i="1"/>
  <c r="I11" i="1"/>
  <c r="I10" i="1"/>
  <c r="I9" i="1"/>
  <c r="I8" i="1"/>
  <c r="I7" i="1"/>
  <c r="I6" i="1"/>
  <c r="I5" i="1"/>
  <c r="E16" i="1"/>
  <c r="E15" i="1"/>
  <c r="E14" i="1"/>
  <c r="E13" i="1"/>
  <c r="E12" i="1"/>
  <c r="E11" i="1"/>
  <c r="E10" i="1"/>
  <c r="E9" i="1"/>
  <c r="E8" i="1"/>
  <c r="E7" i="1"/>
  <c r="E6" i="1"/>
  <c r="E5" i="1"/>
  <c r="L17" i="1" l="1"/>
  <c r="K17" i="1"/>
  <c r="J17" i="1"/>
  <c r="I17" i="1"/>
  <c r="H17" i="1"/>
  <c r="G17" i="1"/>
  <c r="E17" i="1"/>
  <c r="D17" i="1"/>
  <c r="C17" i="1"/>
</calcChain>
</file>

<file path=xl/sharedStrings.xml><?xml version="1.0" encoding="utf-8"?>
<sst xmlns="http://schemas.openxmlformats.org/spreadsheetml/2006/main" count="29" uniqueCount="24">
  <si>
    <t>Kecamatan</t>
  </si>
  <si>
    <t xml:space="preserve">Jantan </t>
  </si>
  <si>
    <t>Betina</t>
  </si>
  <si>
    <t>Jumlah</t>
  </si>
  <si>
    <t>010  Weru</t>
  </si>
  <si>
    <t>020.  B u l u</t>
  </si>
  <si>
    <t>030.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</si>
  <si>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</si>
  <si>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</si>
  <si>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</si>
  <si>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</si>
  <si>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</si>
  <si>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</si>
  <si>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</si>
  <si>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</si>
  <si>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</si>
  <si>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Dinas Pertanian dan PerikananKabupaten Sukoharjo</t>
  </si>
  <si>
    <t>Ayam Ras</t>
  </si>
  <si>
    <t>Ayam Buras</t>
  </si>
  <si>
    <t>Broiler</t>
  </si>
  <si>
    <t>Layer</t>
  </si>
  <si>
    <t>Itik Muda</t>
  </si>
  <si>
    <t>Itik Dewasa</t>
  </si>
  <si>
    <t>BANYAKNYA POPULASI UNGGAS MENURUT KECAMATAN DI KABUPATEN SUKOHARJO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</si>
</sst>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i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 indent="1"/>
    </xf>
    <xf numFmtId="0" fontId="2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3" fontId="2" fillId="0" borderId="1" xfId="0" applyNumberFormat="1" applyFont="1" applyBorder="1" applyAlignment="1">
      <alignment horizontal="right" vertical="center" indent="1"/>
    </xf>
    <xf numFmtId="3" fontId="2" fillId="2" borderId="1" xfId="0" applyNumberFormat="1" applyFont="1" applyFill="1" applyBorder="1" applyAlignment="1">
      <alignment horizontal="right" vertical="center" indent="1"/>
    </xf>
    <xf numFmtId="3" fontId="1" fillId="8" borderId="1" xfId="0" applyNumberFormat="1" applyFont="1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="70" zoomScaleNormal="70" workbookViewId="0">
      <pane ySplit="1350" topLeftCell="A5" activePane="bottomLeft"/>
      <selection sqref="A1:XFD1048576"/>
      <selection pane="bottomLeft" activeCell="L17" sqref="L17"/>
    </sheetView>
  </sheetViews>
  <sheetFormatPr defaultRowHeight="15" x14ac:dyDescent="0.2"/>
  <cols>
    <col min="1" max="1" width="11.7109375" style="1" customWidth="1"/>
    <col min="2" max="2" width="13.7109375" style="1" customWidth="1"/>
    <col min="3" max="12" width="12.7109375" style="1" customWidth="1"/>
    <col min="13" max="16384" width="9.140625" style="1"/>
  </cols>
  <sheetData>
    <row r="1" spans="1:12" ht="15" customHeight="1" x14ac:dyDescent="0.25">
      <c r="A1" s="17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2">
      <c r="B2" s="22"/>
      <c r="C2" s="22"/>
      <c r="D2" s="22"/>
      <c r="E2" s="22"/>
      <c r="F2" s="22"/>
      <c r="G2" s="2"/>
    </row>
    <row r="3" spans="1:12" s="5" customFormat="1" ht="30" customHeight="1" x14ac:dyDescent="0.25">
      <c r="A3" s="18" t="s">
        <v>0</v>
      </c>
      <c r="B3" s="18"/>
      <c r="C3" s="19" t="s">
        <v>17</v>
      </c>
      <c r="D3" s="20"/>
      <c r="E3" s="21"/>
      <c r="F3" s="23" t="s">
        <v>18</v>
      </c>
      <c r="G3" s="11" t="s">
        <v>21</v>
      </c>
      <c r="H3" s="12"/>
      <c r="I3" s="13"/>
      <c r="J3" s="14" t="s">
        <v>22</v>
      </c>
      <c r="K3" s="15"/>
      <c r="L3" s="16"/>
    </row>
    <row r="4" spans="1:12" s="5" customFormat="1" ht="30" customHeight="1" x14ac:dyDescent="0.25">
      <c r="A4" s="18"/>
      <c r="B4" s="18"/>
      <c r="C4" s="9" t="s">
        <v>19</v>
      </c>
      <c r="D4" s="9" t="s">
        <v>20</v>
      </c>
      <c r="E4" s="9" t="s">
        <v>3</v>
      </c>
      <c r="F4" s="24"/>
      <c r="G4" s="10" t="s">
        <v>1</v>
      </c>
      <c r="H4" s="10" t="s">
        <v>2</v>
      </c>
      <c r="I4" s="10" t="s">
        <v>3</v>
      </c>
      <c r="J4" s="8" t="s">
        <v>1</v>
      </c>
      <c r="K4" s="8" t="s">
        <v>2</v>
      </c>
      <c r="L4" s="8" t="s">
        <v>3</v>
      </c>
    </row>
    <row r="5" spans="1:12" ht="30" customHeight="1" x14ac:dyDescent="0.2">
      <c r="A5" s="27" t="s">
        <v>4</v>
      </c>
      <c r="B5" s="27"/>
      <c r="C5" s="29">
        <v>384252</v>
      </c>
      <c r="D5" s="29">
        <v>1632</v>
      </c>
      <c r="E5" s="29">
        <f>C5+D5</f>
        <v>385884</v>
      </c>
      <c r="F5" s="29">
        <v>87401</v>
      </c>
      <c r="G5" s="29">
        <v>2453</v>
      </c>
      <c r="H5" s="29">
        <v>2696</v>
      </c>
      <c r="I5" s="29">
        <f>G5+H5</f>
        <v>5149</v>
      </c>
      <c r="J5" s="29">
        <v>2303</v>
      </c>
      <c r="K5" s="29">
        <v>8443</v>
      </c>
      <c r="L5" s="29">
        <f>J5+K5</f>
        <v>10746</v>
      </c>
    </row>
    <row r="6" spans="1:12" ht="30" customHeight="1" x14ac:dyDescent="0.2">
      <c r="A6" s="27" t="s">
        <v>5</v>
      </c>
      <c r="B6" s="27"/>
      <c r="C6" s="29">
        <v>63604</v>
      </c>
      <c r="D6" s="29">
        <v>0</v>
      </c>
      <c r="E6" s="29">
        <f t="shared" ref="E6:E16" si="0">C6+D6</f>
        <v>63604</v>
      </c>
      <c r="F6" s="29">
        <v>85308</v>
      </c>
      <c r="G6" s="29">
        <v>2476</v>
      </c>
      <c r="H6" s="29">
        <v>3028</v>
      </c>
      <c r="I6" s="29">
        <f t="shared" ref="I6:I16" si="1">G6+H6</f>
        <v>5504</v>
      </c>
      <c r="J6" s="29">
        <v>2343</v>
      </c>
      <c r="K6" s="29">
        <v>8803</v>
      </c>
      <c r="L6" s="29">
        <f t="shared" ref="L6:L16" si="2">J6+K6</f>
        <v>11146</v>
      </c>
    </row>
    <row r="7" spans="1:12" ht="30" customHeight="1" x14ac:dyDescent="0.2">
      <c r="A7" s="27" t="s">
        <v>6</v>
      </c>
      <c r="B7" s="27"/>
      <c r="C7" s="29">
        <v>96604</v>
      </c>
      <c r="D7" s="29">
        <v>3765</v>
      </c>
      <c r="E7" s="29">
        <f t="shared" si="0"/>
        <v>100369</v>
      </c>
      <c r="F7" s="29">
        <v>80688</v>
      </c>
      <c r="G7" s="29">
        <v>2908</v>
      </c>
      <c r="H7" s="29">
        <v>5568</v>
      </c>
      <c r="I7" s="29">
        <f t="shared" si="1"/>
        <v>8476</v>
      </c>
      <c r="J7" s="29">
        <v>2648</v>
      </c>
      <c r="K7" s="29">
        <v>14683</v>
      </c>
      <c r="L7" s="29">
        <f t="shared" si="2"/>
        <v>17331</v>
      </c>
    </row>
    <row r="8" spans="1:12" ht="30" customHeight="1" x14ac:dyDescent="0.2">
      <c r="A8" s="28" t="s">
        <v>7</v>
      </c>
      <c r="B8" s="28"/>
      <c r="C8" s="30">
        <v>118104</v>
      </c>
      <c r="D8" s="30">
        <v>0</v>
      </c>
      <c r="E8" s="29">
        <f t="shared" si="0"/>
        <v>118104</v>
      </c>
      <c r="F8" s="30">
        <v>85828</v>
      </c>
      <c r="G8" s="30">
        <v>2303</v>
      </c>
      <c r="H8" s="30">
        <v>2398</v>
      </c>
      <c r="I8" s="29">
        <f t="shared" si="1"/>
        <v>4701</v>
      </c>
      <c r="J8" s="30">
        <v>4108</v>
      </c>
      <c r="K8" s="30">
        <v>6863</v>
      </c>
      <c r="L8" s="29">
        <f t="shared" si="2"/>
        <v>10971</v>
      </c>
    </row>
    <row r="9" spans="1:12" ht="30" customHeight="1" x14ac:dyDescent="0.2">
      <c r="A9" s="28" t="s">
        <v>8</v>
      </c>
      <c r="B9" s="28"/>
      <c r="C9" s="30">
        <v>851662</v>
      </c>
      <c r="D9" s="30">
        <v>129028</v>
      </c>
      <c r="E9" s="29">
        <f t="shared" si="0"/>
        <v>980690</v>
      </c>
      <c r="F9" s="30">
        <v>127828</v>
      </c>
      <c r="G9" s="30">
        <v>2513</v>
      </c>
      <c r="H9" s="30">
        <v>2948</v>
      </c>
      <c r="I9" s="29">
        <f t="shared" si="1"/>
        <v>5461</v>
      </c>
      <c r="J9" s="30">
        <v>2363</v>
      </c>
      <c r="K9" s="30">
        <v>9822</v>
      </c>
      <c r="L9" s="29">
        <f t="shared" si="2"/>
        <v>12185</v>
      </c>
    </row>
    <row r="10" spans="1:12" ht="30" customHeight="1" x14ac:dyDescent="0.2">
      <c r="A10" s="28" t="s">
        <v>9</v>
      </c>
      <c r="B10" s="28"/>
      <c r="C10" s="30">
        <v>869024</v>
      </c>
      <c r="D10" s="30">
        <v>190137</v>
      </c>
      <c r="E10" s="29">
        <f t="shared" si="0"/>
        <v>1059161</v>
      </c>
      <c r="F10" s="30">
        <v>92683</v>
      </c>
      <c r="G10" s="30">
        <v>2977</v>
      </c>
      <c r="H10" s="30">
        <v>3183</v>
      </c>
      <c r="I10" s="29">
        <f t="shared" si="1"/>
        <v>6160</v>
      </c>
      <c r="J10" s="30">
        <v>2713</v>
      </c>
      <c r="K10" s="30">
        <v>17408</v>
      </c>
      <c r="L10" s="29">
        <f t="shared" si="2"/>
        <v>20121</v>
      </c>
    </row>
    <row r="11" spans="1:12" ht="30" customHeight="1" x14ac:dyDescent="0.2">
      <c r="A11" s="28" t="s">
        <v>10</v>
      </c>
      <c r="B11" s="28"/>
      <c r="C11" s="30">
        <v>1323231</v>
      </c>
      <c r="D11" s="30">
        <v>767414</v>
      </c>
      <c r="E11" s="29">
        <f t="shared" si="0"/>
        <v>2090645</v>
      </c>
      <c r="F11" s="30">
        <v>133138</v>
      </c>
      <c r="G11" s="30">
        <v>2763</v>
      </c>
      <c r="H11" s="30">
        <v>4728</v>
      </c>
      <c r="I11" s="29">
        <f t="shared" si="1"/>
        <v>7491</v>
      </c>
      <c r="J11" s="30">
        <v>2533</v>
      </c>
      <c r="K11" s="30">
        <v>10218</v>
      </c>
      <c r="L11" s="29">
        <f t="shared" si="2"/>
        <v>12751</v>
      </c>
    </row>
    <row r="12" spans="1:12" ht="30" customHeight="1" x14ac:dyDescent="0.2">
      <c r="A12" s="27" t="s">
        <v>11</v>
      </c>
      <c r="B12" s="27"/>
      <c r="C12" s="29">
        <v>289421</v>
      </c>
      <c r="D12" s="29">
        <v>3513</v>
      </c>
      <c r="E12" s="29">
        <f t="shared" si="0"/>
        <v>292934</v>
      </c>
      <c r="F12" s="29">
        <v>114028</v>
      </c>
      <c r="G12" s="29">
        <v>3103</v>
      </c>
      <c r="H12" s="29">
        <v>4740</v>
      </c>
      <c r="I12" s="29">
        <f t="shared" si="1"/>
        <v>7843</v>
      </c>
      <c r="J12" s="29">
        <v>2786</v>
      </c>
      <c r="K12" s="29">
        <v>17063</v>
      </c>
      <c r="L12" s="29">
        <f t="shared" si="2"/>
        <v>19849</v>
      </c>
    </row>
    <row r="13" spans="1:12" ht="30" customHeight="1" x14ac:dyDescent="0.2">
      <c r="A13" s="27" t="s">
        <v>12</v>
      </c>
      <c r="B13" s="27"/>
      <c r="C13" s="29">
        <v>295214</v>
      </c>
      <c r="D13" s="29">
        <v>0</v>
      </c>
      <c r="E13" s="29">
        <f t="shared" si="0"/>
        <v>295214</v>
      </c>
      <c r="F13" s="29">
        <v>90758</v>
      </c>
      <c r="G13" s="29">
        <v>2423</v>
      </c>
      <c r="H13" s="29">
        <v>2273</v>
      </c>
      <c r="I13" s="29">
        <f t="shared" si="1"/>
        <v>4696</v>
      </c>
      <c r="J13" s="29">
        <v>2233</v>
      </c>
      <c r="K13" s="29">
        <v>9143</v>
      </c>
      <c r="L13" s="29">
        <f t="shared" si="2"/>
        <v>11376</v>
      </c>
    </row>
    <row r="14" spans="1:12" ht="30" customHeight="1" x14ac:dyDescent="0.2">
      <c r="A14" s="27" t="s">
        <v>13</v>
      </c>
      <c r="B14" s="27"/>
      <c r="C14" s="29">
        <v>48234</v>
      </c>
      <c r="D14" s="29">
        <v>15963</v>
      </c>
      <c r="E14" s="29">
        <f t="shared" si="0"/>
        <v>64197</v>
      </c>
      <c r="F14" s="29">
        <v>89666</v>
      </c>
      <c r="G14" s="29">
        <v>2903</v>
      </c>
      <c r="H14" s="29">
        <v>3131</v>
      </c>
      <c r="I14" s="29">
        <f t="shared" si="1"/>
        <v>6034</v>
      </c>
      <c r="J14" s="29">
        <v>2638</v>
      </c>
      <c r="K14" s="29">
        <v>16858</v>
      </c>
      <c r="L14" s="29">
        <f t="shared" si="2"/>
        <v>19496</v>
      </c>
    </row>
    <row r="15" spans="1:12" ht="30" customHeight="1" x14ac:dyDescent="0.2">
      <c r="A15" s="27" t="s">
        <v>14</v>
      </c>
      <c r="B15" s="27"/>
      <c r="C15" s="29">
        <v>76726</v>
      </c>
      <c r="D15" s="29">
        <v>0</v>
      </c>
      <c r="E15" s="29">
        <f t="shared" si="0"/>
        <v>76726</v>
      </c>
      <c r="F15" s="29">
        <v>75530</v>
      </c>
      <c r="G15" s="29">
        <v>5533</v>
      </c>
      <c r="H15" s="29">
        <v>10973</v>
      </c>
      <c r="I15" s="29">
        <f t="shared" si="1"/>
        <v>16506</v>
      </c>
      <c r="J15" s="29">
        <v>11493</v>
      </c>
      <c r="K15" s="29">
        <v>38053</v>
      </c>
      <c r="L15" s="29">
        <f t="shared" si="2"/>
        <v>49546</v>
      </c>
    </row>
    <row r="16" spans="1:12" ht="30" customHeight="1" x14ac:dyDescent="0.2">
      <c r="A16" s="27" t="s">
        <v>15</v>
      </c>
      <c r="B16" s="27"/>
      <c r="C16" s="29">
        <v>327924</v>
      </c>
      <c r="D16" s="29">
        <v>18503</v>
      </c>
      <c r="E16" s="29">
        <f t="shared" si="0"/>
        <v>346427</v>
      </c>
      <c r="F16" s="29">
        <v>74367</v>
      </c>
      <c r="G16" s="29">
        <v>3193</v>
      </c>
      <c r="H16" s="29">
        <v>6131</v>
      </c>
      <c r="I16" s="29">
        <f t="shared" si="1"/>
        <v>9324</v>
      </c>
      <c r="J16" s="29">
        <v>2853</v>
      </c>
      <c r="K16" s="29">
        <v>14873</v>
      </c>
      <c r="L16" s="29">
        <f t="shared" si="2"/>
        <v>17726</v>
      </c>
    </row>
    <row r="17" spans="1:12" ht="30" customHeight="1" x14ac:dyDescent="0.2">
      <c r="A17" s="25" t="s">
        <v>3</v>
      </c>
      <c r="B17" s="26"/>
      <c r="C17" s="31">
        <f>SUM(C5:C16)</f>
        <v>4744000</v>
      </c>
      <c r="D17" s="31">
        <f t="shared" ref="D17:L17" si="3">SUM(D5:D16)</f>
        <v>1129955</v>
      </c>
      <c r="E17" s="31">
        <f t="shared" si="3"/>
        <v>5873955</v>
      </c>
      <c r="F17" s="31">
        <f t="shared" si="3"/>
        <v>1137223</v>
      </c>
      <c r="G17" s="31">
        <f t="shared" si="3"/>
        <v>35548</v>
      </c>
      <c r="H17" s="31">
        <f t="shared" si="3"/>
        <v>51797</v>
      </c>
      <c r="I17" s="31">
        <f t="shared" si="3"/>
        <v>87345</v>
      </c>
      <c r="J17" s="31">
        <f t="shared" si="3"/>
        <v>41014</v>
      </c>
      <c r="K17" s="31">
        <f t="shared" si="3"/>
        <v>172230</v>
      </c>
      <c r="L17" s="31">
        <f t="shared" si="3"/>
        <v>213244</v>
      </c>
    </row>
    <row r="18" spans="1:12" ht="20.100000000000001" customHeight="1" x14ac:dyDescent="0.2">
      <c r="A18" s="6"/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x14ac:dyDescent="0.2">
      <c r="A19" s="3" t="s">
        <v>16</v>
      </c>
    </row>
    <row r="22" spans="1:12" x14ac:dyDescent="0.2">
      <c r="A22" s="4"/>
    </row>
  </sheetData>
  <mergeCells count="20">
    <mergeCell ref="A17:B17"/>
    <mergeCell ref="A14:B14"/>
    <mergeCell ref="A15:B15"/>
    <mergeCell ref="A5:B5"/>
    <mergeCell ref="A6:B6"/>
    <mergeCell ref="A7:B7"/>
    <mergeCell ref="A16:B16"/>
    <mergeCell ref="A11:B11"/>
    <mergeCell ref="A12:B12"/>
    <mergeCell ref="A13:B13"/>
    <mergeCell ref="A8:B8"/>
    <mergeCell ref="A9:B9"/>
    <mergeCell ref="A10:B10"/>
    <mergeCell ref="G3:I3"/>
    <mergeCell ref="J3:L3"/>
    <mergeCell ref="A1:L1"/>
    <mergeCell ref="A3:B4"/>
    <mergeCell ref="C3:E3"/>
    <mergeCell ref="B2:F2"/>
    <mergeCell ref="F3:F4"/>
  </mergeCells>
  <printOptions horizontalCentered="1"/>
  <pageMargins left="0.7" right="0.7" top="0.75" bottom="0.75" header="0.3" footer="0.3"/>
  <pageSetup paperSize="256" scale="90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UNGGAS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User</cp:lastModifiedBy>
  <cp:lastPrinted>2024-01-23T02:09:38Z</cp:lastPrinted>
  <dcterms:created xsi:type="dcterms:W3CDTF">2022-11-29T03:43:17Z</dcterms:created>
  <dcterms:modified xsi:type="dcterms:W3CDTF">2024-01-23T02:09:57Z</dcterms:modified>
</cp:coreProperties>
</file>