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ateri\tim penyusun data\DATA 2022\"/>
    </mc:Choice>
  </mc:AlternateContent>
  <bookViews>
    <workbookView xWindow="0" yWindow="0" windowWidth="10185" windowHeight="10200"/>
  </bookViews>
  <sheets>
    <sheet name="Sheet1" sheetId="1" r:id="rId1"/>
  </sheets>
  <definedNames>
    <definedName name="_Toc466988815" localSheetId="0">Sheet1!$B$4</definedName>
    <definedName name="_Toc466988816" localSheetId="0">Sheet1!$B$5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1" l="1"/>
  <c r="M13" i="1"/>
  <c r="M14" i="1"/>
  <c r="M15" i="1"/>
  <c r="M16" i="1"/>
  <c r="M17" i="1"/>
  <c r="M18" i="1"/>
  <c r="M19" i="1"/>
  <c r="M20" i="1"/>
  <c r="M21" i="1"/>
  <c r="M22" i="1"/>
  <c r="M11" i="1"/>
  <c r="C24" i="1" l="1"/>
  <c r="D24" i="1"/>
  <c r="B24" i="1"/>
  <c r="I12" i="1"/>
  <c r="I13" i="1"/>
  <c r="I14" i="1"/>
  <c r="I15" i="1"/>
  <c r="I16" i="1"/>
  <c r="I17" i="1"/>
  <c r="I18" i="1"/>
  <c r="I19" i="1"/>
  <c r="I20" i="1"/>
  <c r="I21" i="1"/>
  <c r="I22" i="1"/>
  <c r="I11" i="1"/>
</calcChain>
</file>

<file path=xl/sharedStrings.xml><?xml version="1.0" encoding="utf-8"?>
<sst xmlns="http://schemas.openxmlformats.org/spreadsheetml/2006/main" count="49" uniqueCount="46">
  <si>
    <t>Tabel</t>
  </si>
  <si>
    <t>Table</t>
  </si>
  <si>
    <t>Kecamatan</t>
  </si>
  <si>
    <t>Kelas</t>
  </si>
  <si>
    <t>M u r i d</t>
  </si>
  <si>
    <t>Rasio</t>
  </si>
  <si>
    <t>SMP</t>
  </si>
  <si>
    <t>MTs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</si>
  <si>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</si>
  <si>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</si>
  <si>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</si>
  <si>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</si>
  <si>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</si>
  <si>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</si>
  <si>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</si>
  <si>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</si>
  <si>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</si>
  <si>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</si>
  <si>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</si>
  <si>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</si>
  <si>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1 034</t>
  </si>
  <si>
    <t>30 063</t>
  </si>
  <si>
    <t>6 304</t>
  </si>
  <si>
    <t>1 294</t>
  </si>
  <si>
    <t xml:space="preserve"> 29 814</t>
  </si>
  <si>
    <t xml:space="preserve"> 6 656</t>
  </si>
  <si>
    <t xml:space="preserve"> 30 069</t>
  </si>
  <si>
    <t xml:space="preserve"> 6 904</t>
  </si>
  <si>
    <t>1 180</t>
  </si>
  <si>
    <t>29 968</t>
  </si>
  <si>
    <t>6 753</t>
  </si>
  <si>
    <t>1 189</t>
  </si>
  <si>
    <t>29 440</t>
  </si>
  <si>
    <t>6 178</t>
  </si>
  <si>
    <t>1 150</t>
  </si>
  <si>
    <t>29 171</t>
  </si>
  <si>
    <t>5 501</t>
  </si>
  <si>
    <t>1 045</t>
  </si>
  <si>
    <t>28 891</t>
  </si>
  <si>
    <t>4 640</t>
  </si>
  <si>
    <t>Sumber : Dinas Pendidikan Kabupaten Sukoharjo</t>
  </si>
  <si>
    <t>Source : Education Board of Sukoharjo Regency</t>
  </si>
  <si>
    <t>Banyaknya Kelas, Murid SLTP dan MTs dan Rasio Kelas terhadap Murid menurut Kecamatan di Kabupaten Sukoharjo Tahun 2021</t>
  </si>
  <si>
    <t>Number of Classes, Junior High School Students and MTs and Grade Ratio of the Student by Sub Districs in Sukoharjo Regency, 2021</t>
  </si>
  <si>
    <t>smp</t>
  </si>
  <si>
    <t>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</si>
</sst>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6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2" fontId="6" fillId="0" borderId="4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2" fontId="6" fillId="0" borderId="0" xfId="0" applyNumberFormat="1" applyFont="1" applyBorder="1" applyAlignment="1">
      <alignment horizontal="right" vertical="center"/>
    </xf>
    <xf numFmtId="2" fontId="11" fillId="0" borderId="0" xfId="0" applyNumberFormat="1" applyFont="1"/>
    <xf numFmtId="2" fontId="0" fillId="0" borderId="0" xfId="0" applyNumberFormat="1"/>
    <xf numFmtId="0" fontId="11" fillId="0" borderId="0" xfId="0" applyFont="1"/>
    <xf numFmtId="0" fontId="9" fillId="0" borderId="0" xfId="0" applyFont="1"/>
    <xf numFmtId="0" fontId="10" fillId="0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6"/>
  <sheetViews>
    <sheetView tabSelected="1" zoomScale="70" zoomScaleNormal="70" workbookViewId="0">
      <selection activeCell="N31" sqref="N31"/>
    </sheetView>
  </sheetViews>
  <sheetFormatPr defaultRowHeight="15" x14ac:dyDescent="0.25"/>
  <cols>
    <col min="1" max="1" width="14.85546875" customWidth="1"/>
  </cols>
  <sheetData>
    <row r="4" spans="1:13" x14ac:dyDescent="0.25">
      <c r="A4" s="2" t="s">
        <v>0</v>
      </c>
      <c r="B4" s="3" t="s">
        <v>42</v>
      </c>
    </row>
    <row r="5" spans="1:13" x14ac:dyDescent="0.25">
      <c r="A5" s="6" t="s">
        <v>1</v>
      </c>
      <c r="B5" s="4" t="s">
        <v>43</v>
      </c>
    </row>
    <row r="6" spans="1:13" x14ac:dyDescent="0.25">
      <c r="A6" s="1"/>
      <c r="B6" s="5"/>
    </row>
    <row r="7" spans="1:13" ht="15.75" thickBot="1" x14ac:dyDescent="0.3">
      <c r="A7" s="7"/>
    </row>
    <row r="8" spans="1:13" ht="16.5" thickTop="1" thickBot="1" x14ac:dyDescent="0.3">
      <c r="A8" s="37" t="s">
        <v>2</v>
      </c>
      <c r="B8" s="37" t="s">
        <v>3</v>
      </c>
      <c r="C8" s="39" t="s">
        <v>4</v>
      </c>
      <c r="D8" s="39"/>
      <c r="E8" s="37" t="s">
        <v>5</v>
      </c>
    </row>
    <row r="9" spans="1:13" ht="15.75" thickBot="1" x14ac:dyDescent="0.3">
      <c r="A9" s="38"/>
      <c r="B9" s="38"/>
      <c r="C9" s="9" t="s">
        <v>6</v>
      </c>
      <c r="D9" s="9" t="s">
        <v>7</v>
      </c>
      <c r="E9" s="38"/>
    </row>
    <row r="10" spans="1:13" ht="15.75" thickBot="1" x14ac:dyDescent="0.3">
      <c r="A10" s="9">
        <v>-1</v>
      </c>
      <c r="B10" s="9">
        <v>-2</v>
      </c>
      <c r="C10" s="9">
        <v>-3</v>
      </c>
      <c r="D10" s="9">
        <v>-4</v>
      </c>
      <c r="E10" s="9">
        <v>-5</v>
      </c>
      <c r="G10" s="36" t="s">
        <v>44</v>
      </c>
      <c r="H10" s="36" t="s">
        <v>45</v>
      </c>
      <c r="I10" s="36"/>
      <c r="J10" s="36"/>
    </row>
    <row r="11" spans="1:13" x14ac:dyDescent="0.25">
      <c r="A11" s="10" t="s">
        <v>8</v>
      </c>
      <c r="B11" s="11">
        <v>108</v>
      </c>
      <c r="C11" s="18">
        <v>2048</v>
      </c>
      <c r="D11" s="11">
        <v>876</v>
      </c>
      <c r="E11" s="26">
        <v>27.074074074074073</v>
      </c>
      <c r="F11" s="40"/>
      <c r="G11" s="41">
        <v>72</v>
      </c>
      <c r="H11" s="41">
        <v>36</v>
      </c>
      <c r="I11" s="41">
        <f>G11+H11</f>
        <v>108</v>
      </c>
      <c r="J11" s="41"/>
      <c r="K11">
        <v>2048</v>
      </c>
      <c r="L11">
        <v>876</v>
      </c>
      <c r="M11">
        <f>K11+L11</f>
        <v>2924</v>
      </c>
    </row>
    <row r="12" spans="1:13" x14ac:dyDescent="0.25">
      <c r="A12" s="10" t="s">
        <v>9</v>
      </c>
      <c r="B12" s="11">
        <v>43</v>
      </c>
      <c r="C12" s="18">
        <v>1141</v>
      </c>
      <c r="D12" s="11">
        <v>4</v>
      </c>
      <c r="E12" s="26">
        <v>26.627906976744185</v>
      </c>
      <c r="F12" s="40"/>
      <c r="G12" s="41">
        <v>43</v>
      </c>
      <c r="H12" s="41">
        <v>0</v>
      </c>
      <c r="I12" s="41">
        <f t="shared" ref="I12:I22" si="0">G12+H12</f>
        <v>43</v>
      </c>
      <c r="J12" s="41"/>
      <c r="K12">
        <v>1141</v>
      </c>
      <c r="L12">
        <v>4</v>
      </c>
      <c r="M12">
        <f t="shared" ref="M12:M22" si="1">K12+L12</f>
        <v>1145</v>
      </c>
    </row>
    <row r="13" spans="1:13" x14ac:dyDescent="0.25">
      <c r="A13" s="10" t="s">
        <v>10</v>
      </c>
      <c r="B13" s="11">
        <v>84</v>
      </c>
      <c r="C13" s="18">
        <v>1991</v>
      </c>
      <c r="D13" s="11">
        <v>428</v>
      </c>
      <c r="E13" s="26">
        <v>28.797619047619047</v>
      </c>
      <c r="F13" s="40"/>
      <c r="G13" s="41">
        <v>67</v>
      </c>
      <c r="H13" s="41">
        <v>17</v>
      </c>
      <c r="I13" s="41">
        <f t="shared" si="0"/>
        <v>84</v>
      </c>
      <c r="J13" s="41"/>
      <c r="K13">
        <v>1991</v>
      </c>
      <c r="L13">
        <v>428</v>
      </c>
      <c r="M13">
        <f t="shared" si="1"/>
        <v>2419</v>
      </c>
    </row>
    <row r="14" spans="1:13" x14ac:dyDescent="0.25">
      <c r="A14" s="10" t="s">
        <v>11</v>
      </c>
      <c r="B14" s="11">
        <v>226</v>
      </c>
      <c r="C14" s="18">
        <v>6158</v>
      </c>
      <c r="D14" s="18">
        <v>1160</v>
      </c>
      <c r="E14" s="26">
        <v>32.380530973451329</v>
      </c>
      <c r="F14" s="40"/>
      <c r="G14" s="41">
        <v>189</v>
      </c>
      <c r="H14" s="41">
        <v>37</v>
      </c>
      <c r="I14" s="41">
        <f t="shared" si="0"/>
        <v>226</v>
      </c>
      <c r="J14" s="41"/>
      <c r="K14">
        <v>6158</v>
      </c>
      <c r="L14">
        <v>1160</v>
      </c>
      <c r="M14">
        <f t="shared" si="1"/>
        <v>7318</v>
      </c>
    </row>
    <row r="15" spans="1:13" x14ac:dyDescent="0.25">
      <c r="A15" s="10" t="s">
        <v>12</v>
      </c>
      <c r="B15" s="11">
        <v>54</v>
      </c>
      <c r="C15" s="18">
        <v>1435</v>
      </c>
      <c r="D15" s="11">
        <v>0</v>
      </c>
      <c r="E15" s="26">
        <v>26.574074074074073</v>
      </c>
      <c r="F15" s="40"/>
      <c r="G15" s="41">
        <v>54</v>
      </c>
      <c r="H15" s="41"/>
      <c r="I15" s="41">
        <f t="shared" si="0"/>
        <v>54</v>
      </c>
      <c r="J15" s="41"/>
      <c r="K15">
        <v>1435</v>
      </c>
      <c r="L15">
        <v>0</v>
      </c>
      <c r="M15">
        <f t="shared" si="1"/>
        <v>1435</v>
      </c>
    </row>
    <row r="16" spans="1:13" x14ac:dyDescent="0.25">
      <c r="A16" s="10" t="s">
        <v>13</v>
      </c>
      <c r="B16" s="11">
        <v>50</v>
      </c>
      <c r="C16" s="18">
        <v>1106</v>
      </c>
      <c r="D16" s="11">
        <v>483</v>
      </c>
      <c r="E16" s="26">
        <v>31.78</v>
      </c>
      <c r="F16" s="40"/>
      <c r="G16" s="41">
        <v>32</v>
      </c>
      <c r="H16" s="41">
        <v>18</v>
      </c>
      <c r="I16" s="41">
        <f t="shared" si="0"/>
        <v>50</v>
      </c>
      <c r="J16" s="41"/>
      <c r="K16">
        <v>1106</v>
      </c>
      <c r="L16">
        <v>483</v>
      </c>
      <c r="M16">
        <f t="shared" si="1"/>
        <v>1589</v>
      </c>
    </row>
    <row r="17" spans="1:13" x14ac:dyDescent="0.25">
      <c r="A17" s="10" t="s">
        <v>14</v>
      </c>
      <c r="B17" s="11">
        <v>125</v>
      </c>
      <c r="C17" s="18">
        <v>2273</v>
      </c>
      <c r="D17" s="18">
        <v>1347</v>
      </c>
      <c r="E17" s="26">
        <v>28.96</v>
      </c>
      <c r="F17" s="40"/>
      <c r="G17" s="41">
        <v>79</v>
      </c>
      <c r="H17" s="41">
        <v>46</v>
      </c>
      <c r="I17" s="41">
        <f t="shared" si="0"/>
        <v>125</v>
      </c>
      <c r="J17" s="41"/>
      <c r="K17">
        <v>2273</v>
      </c>
      <c r="L17">
        <v>1347</v>
      </c>
      <c r="M17">
        <f t="shared" si="1"/>
        <v>3620</v>
      </c>
    </row>
    <row r="18" spans="1:13" x14ac:dyDescent="0.25">
      <c r="A18" s="10" t="s">
        <v>15</v>
      </c>
      <c r="B18" s="11">
        <v>351</v>
      </c>
      <c r="C18" s="18">
        <v>4110</v>
      </c>
      <c r="D18" s="11">
        <v>990</v>
      </c>
      <c r="E18" s="26">
        <v>14.52991452991453</v>
      </c>
      <c r="F18" s="40"/>
      <c r="G18" s="41">
        <v>313</v>
      </c>
      <c r="H18" s="41">
        <v>38</v>
      </c>
      <c r="I18" s="41">
        <f t="shared" si="0"/>
        <v>351</v>
      </c>
      <c r="J18" s="41"/>
      <c r="K18">
        <v>4110</v>
      </c>
      <c r="L18">
        <v>990</v>
      </c>
      <c r="M18">
        <f t="shared" si="1"/>
        <v>5100</v>
      </c>
    </row>
    <row r="19" spans="1:13" x14ac:dyDescent="0.25">
      <c r="A19" s="10" t="s">
        <v>16</v>
      </c>
      <c r="B19" s="11">
        <v>127</v>
      </c>
      <c r="C19" s="18">
        <v>2873</v>
      </c>
      <c r="D19" s="11">
        <v>936</v>
      </c>
      <c r="E19" s="26">
        <v>29.992125984251967</v>
      </c>
      <c r="F19" s="40"/>
      <c r="G19" s="41">
        <v>93</v>
      </c>
      <c r="H19" s="41">
        <v>34</v>
      </c>
      <c r="I19" s="41">
        <f t="shared" si="0"/>
        <v>127</v>
      </c>
      <c r="J19" s="41"/>
      <c r="K19">
        <v>2873</v>
      </c>
      <c r="L19">
        <v>936</v>
      </c>
      <c r="M19">
        <f t="shared" si="1"/>
        <v>3809</v>
      </c>
    </row>
    <row r="20" spans="1:13" x14ac:dyDescent="0.25">
      <c r="A20" s="10" t="s">
        <v>17</v>
      </c>
      <c r="B20" s="11">
        <v>113</v>
      </c>
      <c r="C20" s="18">
        <v>2514</v>
      </c>
      <c r="D20" s="11">
        <v>860</v>
      </c>
      <c r="E20" s="26">
        <v>29.858407079646017</v>
      </c>
      <c r="F20" s="40"/>
      <c r="G20" s="41">
        <v>86</v>
      </c>
      <c r="H20" s="41">
        <v>27</v>
      </c>
      <c r="I20" s="41">
        <f t="shared" si="0"/>
        <v>113</v>
      </c>
      <c r="J20" s="41"/>
      <c r="K20">
        <v>2514</v>
      </c>
      <c r="L20">
        <v>860</v>
      </c>
      <c r="M20">
        <f t="shared" si="1"/>
        <v>3374</v>
      </c>
    </row>
    <row r="21" spans="1:13" x14ac:dyDescent="0.25">
      <c r="A21" s="10" t="s">
        <v>18</v>
      </c>
      <c r="B21" s="11">
        <v>70</v>
      </c>
      <c r="C21" s="18">
        <v>2073</v>
      </c>
      <c r="D21" s="11">
        <v>0</v>
      </c>
      <c r="E21" s="26">
        <v>29.614285714285714</v>
      </c>
      <c r="F21" s="40"/>
      <c r="G21" s="41">
        <v>70</v>
      </c>
      <c r="H21" s="41"/>
      <c r="I21" s="41">
        <f t="shared" si="0"/>
        <v>70</v>
      </c>
      <c r="J21" s="41"/>
      <c r="K21">
        <v>2073</v>
      </c>
      <c r="L21">
        <v>0</v>
      </c>
      <c r="M21">
        <f t="shared" si="1"/>
        <v>2073</v>
      </c>
    </row>
    <row r="22" spans="1:13" ht="15.75" thickBot="1" x14ac:dyDescent="0.3">
      <c r="A22" s="12" t="s">
        <v>19</v>
      </c>
      <c r="B22" s="13">
        <v>249</v>
      </c>
      <c r="C22" s="19">
        <v>4475</v>
      </c>
      <c r="D22" s="13">
        <v>1233</v>
      </c>
      <c r="E22" s="27">
        <v>22.923694779116467</v>
      </c>
      <c r="F22" s="40"/>
      <c r="G22" s="41">
        <v>209</v>
      </c>
      <c r="H22" s="41">
        <v>40</v>
      </c>
      <c r="I22" s="41">
        <f t="shared" si="0"/>
        <v>249</v>
      </c>
      <c r="J22" s="41"/>
      <c r="K22">
        <v>4475</v>
      </c>
      <c r="L22">
        <v>1233</v>
      </c>
      <c r="M22">
        <f t="shared" si="1"/>
        <v>5708</v>
      </c>
    </row>
    <row r="23" spans="1:13" x14ac:dyDescent="0.25">
      <c r="A23" s="28"/>
      <c r="B23" s="29"/>
      <c r="C23" s="30"/>
      <c r="D23" s="29"/>
      <c r="E23" s="31"/>
      <c r="G23" s="35"/>
      <c r="H23" s="35"/>
      <c r="I23" s="35"/>
      <c r="J23" s="35"/>
    </row>
    <row r="24" spans="1:13" x14ac:dyDescent="0.25">
      <c r="A24" s="20">
        <v>2021</v>
      </c>
      <c r="B24" s="34">
        <f>SUM(B11:B22)</f>
        <v>1600</v>
      </c>
      <c r="C24" s="34">
        <f t="shared" ref="C24:D24" si="2">SUM(C11:C22)</f>
        <v>32197</v>
      </c>
      <c r="D24" s="34">
        <f t="shared" si="2"/>
        <v>8317</v>
      </c>
      <c r="E24" s="32">
        <v>25.321249999999999</v>
      </c>
      <c r="F24" s="33"/>
    </row>
    <row r="25" spans="1:13" x14ac:dyDescent="0.25">
      <c r="A25" s="21">
        <v>2020</v>
      </c>
      <c r="B25" s="23">
        <v>1294</v>
      </c>
      <c r="C25" s="22">
        <v>31002</v>
      </c>
      <c r="D25" s="23">
        <v>6892</v>
      </c>
      <c r="E25" s="24">
        <v>29.237500000000001</v>
      </c>
    </row>
    <row r="26" spans="1:13" x14ac:dyDescent="0.25">
      <c r="A26" s="20">
        <v>2019</v>
      </c>
      <c r="B26" s="22">
        <v>1447</v>
      </c>
      <c r="C26" s="22">
        <v>30251</v>
      </c>
      <c r="D26" s="22">
        <v>6273</v>
      </c>
      <c r="E26" s="25">
        <v>27.147239077668832</v>
      </c>
    </row>
    <row r="27" spans="1:13" x14ac:dyDescent="0.25">
      <c r="A27" s="8">
        <v>2018</v>
      </c>
      <c r="B27" s="11" t="s">
        <v>20</v>
      </c>
      <c r="C27" s="11" t="s">
        <v>21</v>
      </c>
      <c r="D27" s="11" t="s">
        <v>22</v>
      </c>
      <c r="E27" s="11">
        <v>35.17</v>
      </c>
    </row>
    <row r="28" spans="1:13" x14ac:dyDescent="0.25">
      <c r="A28" s="8">
        <v>2017</v>
      </c>
      <c r="B28" s="11" t="s">
        <v>23</v>
      </c>
      <c r="C28" s="11" t="s">
        <v>24</v>
      </c>
      <c r="D28" s="11" t="s">
        <v>25</v>
      </c>
      <c r="E28" s="11">
        <v>28.18</v>
      </c>
    </row>
    <row r="29" spans="1:13" x14ac:dyDescent="0.25">
      <c r="A29" s="8">
        <v>2016</v>
      </c>
      <c r="B29" s="11">
        <v>1419</v>
      </c>
      <c r="C29" s="11" t="s">
        <v>26</v>
      </c>
      <c r="D29" s="11" t="s">
        <v>27</v>
      </c>
      <c r="E29" s="11">
        <v>29.02</v>
      </c>
    </row>
    <row r="30" spans="1:13" x14ac:dyDescent="0.25">
      <c r="A30" s="8">
        <v>2015</v>
      </c>
      <c r="B30" s="11" t="s">
        <v>28</v>
      </c>
      <c r="C30" s="11" t="s">
        <v>29</v>
      </c>
      <c r="D30" s="11" t="s">
        <v>30</v>
      </c>
      <c r="E30" s="11">
        <v>31.12</v>
      </c>
    </row>
    <row r="31" spans="1:13" x14ac:dyDescent="0.25">
      <c r="A31" s="8">
        <v>2014</v>
      </c>
      <c r="B31" s="11" t="s">
        <v>31</v>
      </c>
      <c r="C31" s="11" t="s">
        <v>32</v>
      </c>
      <c r="D31" s="11" t="s">
        <v>33</v>
      </c>
      <c r="E31" s="11">
        <v>29.96</v>
      </c>
    </row>
    <row r="32" spans="1:13" x14ac:dyDescent="0.25">
      <c r="A32" s="8">
        <v>2013</v>
      </c>
      <c r="B32" s="11" t="s">
        <v>34</v>
      </c>
      <c r="C32" s="11" t="s">
        <v>35</v>
      </c>
      <c r="D32" s="11" t="s">
        <v>36</v>
      </c>
      <c r="E32" s="11">
        <v>30.15</v>
      </c>
    </row>
    <row r="33" spans="1:5" x14ac:dyDescent="0.25">
      <c r="A33" s="8">
        <v>2012</v>
      </c>
      <c r="B33" s="11" t="s">
        <v>34</v>
      </c>
      <c r="C33" s="11" t="s">
        <v>35</v>
      </c>
      <c r="D33" s="11" t="s">
        <v>36</v>
      </c>
      <c r="E33" s="11">
        <v>30.15</v>
      </c>
    </row>
    <row r="34" spans="1:5" ht="15.75" thickBot="1" x14ac:dyDescent="0.3">
      <c r="A34" s="14">
        <v>2011</v>
      </c>
      <c r="B34" s="15" t="s">
        <v>37</v>
      </c>
      <c r="C34" s="15" t="s">
        <v>38</v>
      </c>
      <c r="D34" s="15" t="s">
        <v>39</v>
      </c>
      <c r="E34" s="15">
        <v>32.090000000000003</v>
      </c>
    </row>
    <row r="35" spans="1:5" ht="15.75" thickTop="1" x14ac:dyDescent="0.25">
      <c r="A35" s="16" t="s">
        <v>40</v>
      </c>
    </row>
    <row r="36" spans="1:5" x14ac:dyDescent="0.25">
      <c r="A36" s="17" t="s">
        <v>41</v>
      </c>
    </row>
  </sheetData>
  <mergeCells count="4">
    <mergeCell ref="A8:A9"/>
    <mergeCell ref="B8:B9"/>
    <mergeCell ref="C8:D8"/>
    <mergeCell ref="E8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Sheet1!_Toc466988815</vt:lpstr>
      <vt:lpstr>Sheet1!_Toc466988816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LENOVOZ</cp:lastModifiedBy>
  <dcterms:created xsi:type="dcterms:W3CDTF">2020-07-16T01:35:04Z</dcterms:created>
  <dcterms:modified xsi:type="dcterms:W3CDTF">2022-12-05T04:37:48Z</dcterms:modified>
</cp:coreProperties>
</file>