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KERJA\OPEN DATA SUKOHARJO\PSU\"/>
    </mc:Choice>
  </mc:AlternateContent>
  <xr:revisionPtr revIDLastSave="0" documentId="13_ncr:1_{8D14A8E2-2BC8-4CC9-B53A-7BE47C7F4B0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1" l="1"/>
  <c r="F68" i="1"/>
</calcChain>
</file>

<file path=xl/sharedStrings.xml><?xml version="1.0" encoding="utf-8"?>
<sst xmlns="http://schemas.openxmlformats.org/spreadsheetml/2006/main" count="128" uniqueCount="109">
  <si>
    <t>No</t>
  </si>
  <si>
    <t>Nama Perumahan</t>
  </si>
  <si>
    <t>Lokasi Perumahan</t>
  </si>
  <si>
    <t>TOTAL</t>
  </si>
  <si>
    <t xml:space="preserve">YANG SUDAH DISERAHKAN KEPADA PEMERINTAH DAERAH </t>
  </si>
  <si>
    <t xml:space="preserve">DATA PRASARANA, SARANA DAN UTILITAS UMUM PERUMAHAN </t>
  </si>
  <si>
    <t>KABUPATEN SUKOHARJO</t>
  </si>
  <si>
    <t>Gumpang, Kartasura</t>
  </si>
  <si>
    <t>Sapen, Mojolaban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</si>
  <si>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</si>
  <si>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</si>
  <si>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</si>
  <si>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</si>
  <si>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</si>
  <si>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</si>
  <si>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</si>
  <si>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</si>
  <si>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</si>
  <si>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</si>
  <si>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</si>
  <si>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</si>
  <si>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</si>
  <si>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 Perumahan</t>
  </si>
  <si>
    <t>Luas PSU (m2)</t>
  </si>
  <si>
    <t>Jalan dan Saluran</t>
  </si>
  <si>
    <t>Sarana RTH</t>
  </si>
  <si>
    <t>Sarana ibadah</t>
  </si>
  <si>
    <t>Sarana Pelayanan Umum</t>
  </si>
  <si>
    <t>Sarana perniagaan</t>
  </si>
  <si>
    <t>Sarana Parkir</t>
  </si>
  <si>
    <t>Sarana rekreasi dan olahraga</t>
  </si>
  <si>
    <t>Sarana pendidikan</t>
  </si>
  <si>
    <t>Sarana pemakaman</t>
  </si>
  <si>
    <t>S.D 31 DESEMBER 2022</t>
  </si>
  <si>
    <t>Auleea Residence</t>
  </si>
  <si>
    <t>Solo Valley</t>
  </si>
  <si>
    <t>Mayang, Gatak</t>
  </si>
  <si>
    <t>Griya Bintang Residence</t>
  </si>
  <si>
    <t>Kadilangu, Baki</t>
  </si>
  <si>
    <t>Calysta Indah Residence</t>
  </si>
  <si>
    <t>Singopuran, Kartasura</t>
  </si>
  <si>
    <t>Taman Tiara Asri</t>
  </si>
  <si>
    <t>Griya Surya Permata Gumpang</t>
  </si>
  <si>
    <t>Soditan Permai</t>
  </si>
  <si>
    <t>Taman Anggrek 2</t>
  </si>
  <si>
    <t>Permata Wahana Residence</t>
  </si>
  <si>
    <t>Ngemplak, Kartasura</t>
  </si>
  <si>
    <t>Klaster Madegondo 2 Residence</t>
  </si>
  <si>
    <t>Madegondo, Grogol</t>
  </si>
  <si>
    <t>Mutiara Purbayan 1</t>
  </si>
  <si>
    <t>Purbayan, Baki</t>
  </si>
  <si>
    <t>Tower Hunian Teduh</t>
  </si>
  <si>
    <t>Kudu, Baki</t>
  </si>
  <si>
    <t>Turen Asri 2</t>
  </si>
  <si>
    <t>Pandeyan, Grogol</t>
  </si>
  <si>
    <t>Teratai Regency</t>
  </si>
  <si>
    <t xml:space="preserve">Wirogunan, Kartasura </t>
  </si>
  <si>
    <t>FA Residence</t>
  </si>
  <si>
    <t>Peni Regency 11</t>
  </si>
  <si>
    <t>Pondok, Grogol</t>
  </si>
  <si>
    <t>Nguter Permata Asri</t>
  </si>
  <si>
    <t>Kedungwinong, Nguter</t>
  </si>
  <si>
    <t>Makamhaji Residence</t>
  </si>
  <si>
    <t>Makamhaji, Kartasura</t>
  </si>
  <si>
    <t>Griya Kuantan Gonilan</t>
  </si>
  <si>
    <t>Gonilan, Kartasura</t>
  </si>
  <si>
    <t>AAS Regency</t>
  </si>
  <si>
    <t>Parama Residence</t>
  </si>
  <si>
    <t>Kepuh, Nguter</t>
  </si>
  <si>
    <t>Graha Mandiri Siwal</t>
  </si>
  <si>
    <t>Siwal, Baki</t>
  </si>
  <si>
    <t>Citra Santika Purbayan 2</t>
  </si>
  <si>
    <t>Anggrek Regency</t>
  </si>
  <si>
    <t>Griya Putra Asri</t>
  </si>
  <si>
    <t>Combongan, Sukoharjo</t>
  </si>
  <si>
    <t>TirtaMaya Residence Tahap 1</t>
  </si>
  <si>
    <t>Waru, Baki</t>
  </si>
  <si>
    <t>TirtaMaya Residence Tahap 2</t>
  </si>
  <si>
    <t>TirtaMaya Residence Tahap 3</t>
  </si>
  <si>
    <t>TirtaMaya Residence Tahap 3A</t>
  </si>
  <si>
    <t>TirtaMaya Residence Tahap 3A Extension</t>
  </si>
  <si>
    <t>Klaster Gedangan Residence (Blok B-C)</t>
  </si>
  <si>
    <t>Gedangan, Grogol</t>
  </si>
  <si>
    <t>Griya Manggaran</t>
  </si>
  <si>
    <t>Puri Artha Sentosa</t>
  </si>
  <si>
    <t>Graha Mukti Gadingan</t>
  </si>
  <si>
    <t>Gadingan, Mojolaban</t>
  </si>
  <si>
    <t xml:space="preserve">Turen Asri  </t>
  </si>
  <si>
    <t>Griyaku</t>
  </si>
  <si>
    <t>Demakan, Mojolaban</t>
  </si>
  <si>
    <t>Griya Klumprit Asri</t>
  </si>
  <si>
    <t>Klumprit, Mojolaban</t>
  </si>
  <si>
    <t>Griya Edelweis</t>
  </si>
  <si>
    <t>Joho, Mojolaban</t>
  </si>
  <si>
    <t xml:space="preserve">Griya Pesona Sapen </t>
  </si>
  <si>
    <t xml:space="preserve">Pilar Bengawan Residence </t>
  </si>
  <si>
    <t>Palur, Mojolaban</t>
  </si>
  <si>
    <t>Solo Grand</t>
  </si>
  <si>
    <t>Sukoharjo Permata Asri</t>
  </si>
  <si>
    <t>Sukoharjo, Sukoharjo</t>
  </si>
  <si>
    <t>Bumi Dukuh Asri</t>
  </si>
  <si>
    <t>Dukuh, Sukoharjo</t>
  </si>
  <si>
    <t>Griya Tiara Allam</t>
  </si>
  <si>
    <t>Taman Azalea Residence</t>
  </si>
  <si>
    <t>Klaster Langenharjo Residence</t>
  </si>
  <si>
    <t>Langenharjo, Grogol</t>
  </si>
  <si>
    <t>Klaster Grogol Indah Residence</t>
  </si>
  <si>
    <t>Telukan, Grogol</t>
  </si>
  <si>
    <t>Millenia Purbayan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</si>
</sst>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2"/>
    </font>
    <font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/>
    <xf numFmtId="43" fontId="0" fillId="0" borderId="0" xfId="2" applyFont="1"/>
    <xf numFmtId="4" fontId="0" fillId="0" borderId="1" xfId="0" applyNumberFormat="1" applyBorder="1" applyAlignment="1">
      <alignment horizontal="left"/>
    </xf>
    <xf numFmtId="43" fontId="0" fillId="0" borderId="1" xfId="2" applyFont="1" applyBorder="1"/>
    <xf numFmtId="4" fontId="0" fillId="0" borderId="1" xfId="0" applyNumberFormat="1" applyBorder="1" applyAlignment="1"/>
    <xf numFmtId="43" fontId="0" fillId="0" borderId="1" xfId="2" applyFont="1" applyBorder="1" applyAlignment="1">
      <alignment vertical="center"/>
    </xf>
    <xf numFmtId="43" fontId="1" fillId="0" borderId="1" xfId="0" applyNumberFormat="1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NumberFormat="1" applyFont="1" applyBorder="1" applyAlignment="1">
      <alignment horizontal="center"/>
    </xf>
    <xf numFmtId="4" fontId="0" fillId="0" borderId="1" xfId="0" quotePrefix="1" applyNumberFormat="1" applyBorder="1" applyAlignment="1">
      <alignment horizontal="left"/>
    </xf>
    <xf numFmtId="4" fontId="0" fillId="0" borderId="1" xfId="0" quotePrefix="1" applyNumberFormat="1" applyBorder="1" applyAlignment="1"/>
    <xf numFmtId="4" fontId="0" fillId="0" borderId="1" xfId="0" quotePrefix="1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1BE6EBD8-DE1F-4C9A-947D-F5CD03E65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zoomScaleNormal="100" zoomScaleSheetLayoutView="100" workbookViewId="0">
      <selection activeCell="D5" sqref="D5"/>
    </sheetView>
  </sheetViews>
  <sheetFormatPr defaultRowHeight="15" x14ac:dyDescent="0.25"/>
  <cols>
    <col min="1" max="1" width="6.5703125" customWidth="1"/>
    <col min="2" max="2" width="21.5703125" style="5" customWidth="1"/>
    <col min="3" max="3" width="20.42578125" customWidth="1"/>
    <col min="4" max="4" width="32.7109375" style="6" customWidth="1"/>
    <col min="5" max="5" width="27.7109375" customWidth="1"/>
    <col min="6" max="6" width="14.7109375" customWidth="1"/>
    <col min="8" max="16" width="15.7109375" hidden="1" customWidth="1"/>
  </cols>
  <sheetData>
    <row r="1" spans="1:16" ht="21" x14ac:dyDescent="0.35">
      <c r="A1" s="31" t="s">
        <v>5</v>
      </c>
      <c r="B1" s="31"/>
      <c r="C1" s="31"/>
      <c r="D1" s="31"/>
      <c r="E1" s="31"/>
      <c r="F1" s="31"/>
    </row>
    <row r="2" spans="1:16" ht="21" x14ac:dyDescent="0.35">
      <c r="A2" s="31" t="s">
        <v>4</v>
      </c>
      <c r="B2" s="31"/>
      <c r="C2" s="31"/>
      <c r="D2" s="31"/>
      <c r="E2" s="31"/>
      <c r="F2" s="31"/>
    </row>
    <row r="3" spans="1:16" ht="21" x14ac:dyDescent="0.35">
      <c r="A3" s="31" t="s">
        <v>6</v>
      </c>
      <c r="B3" s="31"/>
      <c r="C3" s="31"/>
      <c r="D3" s="31"/>
      <c r="E3" s="31"/>
      <c r="F3" s="31"/>
    </row>
    <row r="4" spans="1:16" ht="15.75" x14ac:dyDescent="0.25">
      <c r="A4" s="32" t="s">
        <v>33</v>
      </c>
      <c r="B4" s="32"/>
      <c r="C4" s="32"/>
      <c r="D4" s="32"/>
      <c r="E4" s="32"/>
      <c r="F4" s="32"/>
    </row>
    <row r="7" spans="1:16" ht="45" x14ac:dyDescent="0.25">
      <c r="A7" s="20" t="s">
        <v>0</v>
      </c>
      <c r="B7" s="20" t="s">
        <v>9</v>
      </c>
      <c r="C7" s="20" t="s">
        <v>22</v>
      </c>
      <c r="D7" s="21" t="s">
        <v>1</v>
      </c>
      <c r="E7" s="20" t="s">
        <v>2</v>
      </c>
      <c r="F7" s="20" t="s">
        <v>23</v>
      </c>
      <c r="H7" s="22" t="s">
        <v>24</v>
      </c>
      <c r="I7" s="22" t="s">
        <v>25</v>
      </c>
      <c r="J7" s="22" t="s">
        <v>27</v>
      </c>
      <c r="K7" s="22" t="s">
        <v>26</v>
      </c>
      <c r="L7" s="22" t="s">
        <v>28</v>
      </c>
      <c r="M7" s="22" t="s">
        <v>29</v>
      </c>
      <c r="N7" s="22" t="s">
        <v>30</v>
      </c>
      <c r="O7" s="22" t="s">
        <v>31</v>
      </c>
      <c r="P7" s="22" t="s">
        <v>32</v>
      </c>
    </row>
    <row r="8" spans="1:16" x14ac:dyDescent="0.25">
      <c r="A8" s="1">
        <v>1</v>
      </c>
      <c r="B8" s="2" t="s">
        <v>10</v>
      </c>
      <c r="C8" s="1">
        <v>0</v>
      </c>
      <c r="D8" s="9"/>
      <c r="E8" s="3"/>
      <c r="F8" s="3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1">
        <v>2</v>
      </c>
      <c r="B9" s="2" t="s">
        <v>11</v>
      </c>
      <c r="C9" s="1">
        <v>0</v>
      </c>
      <c r="D9" s="9"/>
      <c r="E9" s="3"/>
      <c r="F9" s="3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1">
        <v>3</v>
      </c>
      <c r="B10" s="2" t="s">
        <v>12</v>
      </c>
      <c r="C10" s="1">
        <v>0</v>
      </c>
      <c r="D10" s="9"/>
      <c r="E10" s="3"/>
      <c r="F10" s="3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3">
        <v>4</v>
      </c>
      <c r="B11" s="26" t="s">
        <v>13</v>
      </c>
      <c r="C11" s="23">
        <v>3</v>
      </c>
      <c r="D11" s="17" t="s">
        <v>73</v>
      </c>
      <c r="E11" s="3" t="s">
        <v>74</v>
      </c>
      <c r="F11" s="10">
        <v>1355</v>
      </c>
      <c r="H11" s="8">
        <v>2772.6</v>
      </c>
      <c r="I11" s="8">
        <v>1027.3</v>
      </c>
      <c r="J11" s="8"/>
      <c r="K11" s="8">
        <v>111.6</v>
      </c>
      <c r="L11" s="8"/>
      <c r="M11" s="8"/>
      <c r="N11" s="8"/>
      <c r="O11" s="8"/>
      <c r="P11" s="8"/>
    </row>
    <row r="12" spans="1:16" x14ac:dyDescent="0.25">
      <c r="A12" s="24"/>
      <c r="B12" s="27"/>
      <c r="C12" s="24"/>
      <c r="D12" s="17" t="s">
        <v>98</v>
      </c>
      <c r="E12" s="3" t="s">
        <v>99</v>
      </c>
      <c r="F12" s="10">
        <v>2344.2999999999997</v>
      </c>
      <c r="H12" s="8">
        <v>1056</v>
      </c>
      <c r="I12" s="8">
        <v>218.6</v>
      </c>
      <c r="J12" s="8">
        <v>120</v>
      </c>
      <c r="K12" s="8"/>
      <c r="L12" s="8"/>
      <c r="M12" s="8"/>
      <c r="N12" s="8"/>
      <c r="O12" s="8"/>
      <c r="P12" s="8"/>
    </row>
    <row r="13" spans="1:16" x14ac:dyDescent="0.25">
      <c r="A13" s="24"/>
      <c r="B13" s="27"/>
      <c r="C13" s="24"/>
      <c r="D13" s="17" t="s">
        <v>100</v>
      </c>
      <c r="E13" s="3" t="s">
        <v>101</v>
      </c>
      <c r="F13" s="10">
        <v>4329.6000000000004</v>
      </c>
      <c r="H13" s="8">
        <v>15790</v>
      </c>
      <c r="I13" s="8">
        <v>596</v>
      </c>
      <c r="J13" s="8">
        <v>1242</v>
      </c>
      <c r="K13" s="8">
        <v>546</v>
      </c>
      <c r="L13" s="8"/>
      <c r="M13" s="8"/>
      <c r="N13" s="8">
        <v>1710</v>
      </c>
      <c r="O13" s="8">
        <v>418</v>
      </c>
      <c r="P13" s="8"/>
    </row>
    <row r="14" spans="1:16" x14ac:dyDescent="0.25">
      <c r="A14" s="25"/>
      <c r="B14" s="28"/>
      <c r="C14" s="25"/>
      <c r="D14" s="17"/>
      <c r="E14" s="3"/>
      <c r="F14" s="10"/>
      <c r="H14" s="8">
        <v>312.05</v>
      </c>
      <c r="I14" s="8">
        <v>67.75</v>
      </c>
      <c r="J14" s="8">
        <v>53.55</v>
      </c>
      <c r="K14" s="8"/>
      <c r="L14" s="8"/>
      <c r="M14" s="8"/>
      <c r="N14" s="8"/>
      <c r="O14" s="8"/>
      <c r="P14" s="8"/>
    </row>
    <row r="15" spans="1:16" x14ac:dyDescent="0.25">
      <c r="A15" s="23">
        <v>5</v>
      </c>
      <c r="B15" s="26" t="s">
        <v>14</v>
      </c>
      <c r="C15" s="23">
        <v>2</v>
      </c>
      <c r="D15" s="17" t="s">
        <v>60</v>
      </c>
      <c r="E15" s="3" t="s">
        <v>61</v>
      </c>
      <c r="F15" s="10">
        <v>2908</v>
      </c>
      <c r="H15" s="8">
        <v>634.80999999999995</v>
      </c>
      <c r="I15" s="8">
        <v>172.61</v>
      </c>
      <c r="J15" s="8">
        <v>77.84</v>
      </c>
      <c r="K15" s="8"/>
      <c r="L15" s="8"/>
      <c r="M15" s="8"/>
      <c r="N15" s="8"/>
      <c r="O15" s="8"/>
      <c r="P15" s="8"/>
    </row>
    <row r="16" spans="1:16" x14ac:dyDescent="0.25">
      <c r="A16" s="24"/>
      <c r="B16" s="27"/>
      <c r="C16" s="24"/>
      <c r="D16" s="17" t="s">
        <v>67</v>
      </c>
      <c r="E16" s="3" t="s">
        <v>68</v>
      </c>
      <c r="F16" s="10">
        <v>11501</v>
      </c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25"/>
      <c r="B17" s="28"/>
      <c r="C17" s="25"/>
      <c r="D17" s="17"/>
      <c r="E17" s="3"/>
      <c r="F17" s="10"/>
      <c r="H17" s="8">
        <v>1382.5</v>
      </c>
      <c r="I17" s="8">
        <v>348.5</v>
      </c>
      <c r="J17" s="8"/>
      <c r="K17" s="8">
        <v>66</v>
      </c>
      <c r="L17" s="8"/>
      <c r="M17" s="8"/>
      <c r="N17" s="8"/>
      <c r="O17" s="8"/>
      <c r="P17" s="8"/>
    </row>
    <row r="18" spans="1:16" x14ac:dyDescent="0.25">
      <c r="A18" s="1">
        <v>6</v>
      </c>
      <c r="B18" s="2" t="s">
        <v>15</v>
      </c>
      <c r="C18" s="1">
        <v>0</v>
      </c>
      <c r="D18" s="17"/>
      <c r="E18" s="3"/>
      <c r="F18" s="10"/>
      <c r="H18" s="8"/>
      <c r="I18" s="8"/>
      <c r="J18" s="8"/>
      <c r="K18" s="8"/>
      <c r="L18" s="8"/>
      <c r="M18" s="8"/>
      <c r="N18" s="8"/>
      <c r="O18" s="8"/>
      <c r="P18" s="8">
        <v>984</v>
      </c>
    </row>
    <row r="19" spans="1:16" x14ac:dyDescent="0.25">
      <c r="A19" s="1">
        <v>7</v>
      </c>
      <c r="B19" s="2" t="s">
        <v>16</v>
      </c>
      <c r="C19" s="1">
        <v>0</v>
      </c>
      <c r="D19" s="17"/>
      <c r="E19" s="3"/>
      <c r="F19" s="10"/>
      <c r="H19" s="8">
        <v>902.06</v>
      </c>
      <c r="I19" s="8">
        <v>49.78</v>
      </c>
      <c r="J19" s="8">
        <v>55</v>
      </c>
      <c r="K19" s="8"/>
      <c r="L19" s="8"/>
      <c r="M19" s="8"/>
      <c r="N19" s="8"/>
      <c r="O19" s="8"/>
      <c r="P19" s="8"/>
    </row>
    <row r="20" spans="1:16" x14ac:dyDescent="0.25">
      <c r="A20" s="23">
        <v>8</v>
      </c>
      <c r="B20" s="26" t="s">
        <v>17</v>
      </c>
      <c r="C20" s="23">
        <v>6</v>
      </c>
      <c r="D20" s="17" t="s">
        <v>85</v>
      </c>
      <c r="E20" s="3" t="s">
        <v>86</v>
      </c>
      <c r="F20" s="10">
        <v>3288</v>
      </c>
      <c r="H20" s="8">
        <v>331.47</v>
      </c>
      <c r="I20" s="8">
        <v>54.17</v>
      </c>
      <c r="J20" s="8">
        <v>32.32</v>
      </c>
      <c r="K20" s="8"/>
      <c r="L20" s="8"/>
      <c r="M20" s="8"/>
      <c r="N20" s="8"/>
      <c r="O20" s="8"/>
      <c r="P20" s="8"/>
    </row>
    <row r="21" spans="1:16" x14ac:dyDescent="0.25">
      <c r="A21" s="24"/>
      <c r="B21" s="27"/>
      <c r="C21" s="24"/>
      <c r="D21" s="17" t="s">
        <v>88</v>
      </c>
      <c r="E21" s="3" t="s">
        <v>89</v>
      </c>
      <c r="F21" s="10">
        <v>2095.5</v>
      </c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24"/>
      <c r="B22" s="27"/>
      <c r="C22" s="24"/>
      <c r="D22" s="17" t="s">
        <v>90</v>
      </c>
      <c r="E22" s="3" t="s">
        <v>91</v>
      </c>
      <c r="F22" s="10">
        <v>11341</v>
      </c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24"/>
      <c r="B23" s="27"/>
      <c r="C23" s="24"/>
      <c r="D23" s="17" t="s">
        <v>92</v>
      </c>
      <c r="E23" s="3" t="s">
        <v>93</v>
      </c>
      <c r="F23" s="10">
        <v>3926</v>
      </c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24"/>
      <c r="B24" s="27"/>
      <c r="C24" s="24"/>
      <c r="D24" s="17" t="s">
        <v>94</v>
      </c>
      <c r="E24" s="3" t="s">
        <v>8</v>
      </c>
      <c r="F24" s="10">
        <v>447.7</v>
      </c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A25" s="24"/>
      <c r="B25" s="27"/>
      <c r="C25" s="24"/>
      <c r="D25" s="17" t="s">
        <v>95</v>
      </c>
      <c r="E25" s="3" t="s">
        <v>96</v>
      </c>
      <c r="F25" s="10">
        <v>3721.5</v>
      </c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5">
      <c r="A26" s="25"/>
      <c r="B26" s="28"/>
      <c r="C26" s="25"/>
      <c r="D26" s="17"/>
      <c r="E26" s="3"/>
      <c r="F26" s="10"/>
      <c r="H26" s="8">
        <v>1027.1500000000001</v>
      </c>
      <c r="I26" s="8">
        <v>74.88</v>
      </c>
      <c r="J26" s="8">
        <v>7</v>
      </c>
      <c r="K26" s="8"/>
      <c r="L26" s="8"/>
      <c r="M26" s="8"/>
      <c r="N26" s="8"/>
      <c r="O26" s="8"/>
      <c r="P26" s="8"/>
    </row>
    <row r="27" spans="1:16" x14ac:dyDescent="0.25">
      <c r="A27" s="23">
        <v>9</v>
      </c>
      <c r="B27" s="26" t="s">
        <v>18</v>
      </c>
      <c r="C27" s="23">
        <v>8</v>
      </c>
      <c r="D27" s="17" t="s">
        <v>47</v>
      </c>
      <c r="E27" s="3" t="s">
        <v>48</v>
      </c>
      <c r="F27" s="10">
        <v>2853.8</v>
      </c>
      <c r="H27" s="8">
        <v>2146.2600000000002</v>
      </c>
      <c r="I27" s="8">
        <v>713.36</v>
      </c>
      <c r="J27" s="8"/>
      <c r="K27" s="8">
        <v>264.82</v>
      </c>
      <c r="L27" s="8"/>
      <c r="M27" s="8"/>
      <c r="N27" s="8"/>
      <c r="O27" s="8"/>
      <c r="P27" s="8"/>
    </row>
    <row r="28" spans="1:16" x14ac:dyDescent="0.25">
      <c r="A28" s="24"/>
      <c r="B28" s="27"/>
      <c r="C28" s="24"/>
      <c r="D28" s="17" t="s">
        <v>53</v>
      </c>
      <c r="E28" s="3" t="s">
        <v>54</v>
      </c>
      <c r="F28" s="10">
        <v>949</v>
      </c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5">
      <c r="A29" s="24"/>
      <c r="B29" s="27"/>
      <c r="C29" s="24"/>
      <c r="D29" s="17" t="s">
        <v>58</v>
      </c>
      <c r="E29" s="3" t="s">
        <v>59</v>
      </c>
      <c r="F29" s="10">
        <v>476</v>
      </c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24"/>
      <c r="B30" s="27"/>
      <c r="C30" s="24"/>
      <c r="D30" s="17" t="s">
        <v>81</v>
      </c>
      <c r="E30" s="3" t="s">
        <v>82</v>
      </c>
      <c r="F30" s="10">
        <v>1300</v>
      </c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A31" s="24"/>
      <c r="B31" s="27"/>
      <c r="C31" s="24"/>
      <c r="D31" s="17" t="s">
        <v>83</v>
      </c>
      <c r="E31" s="3" t="s">
        <v>59</v>
      </c>
      <c r="F31" s="10">
        <v>958</v>
      </c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5">
      <c r="A32" s="24"/>
      <c r="B32" s="27"/>
      <c r="C32" s="24"/>
      <c r="D32" s="17" t="s">
        <v>87</v>
      </c>
      <c r="E32" s="3" t="s">
        <v>54</v>
      </c>
      <c r="F32" s="10">
        <v>1783</v>
      </c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5">
      <c r="A33" s="24"/>
      <c r="B33" s="27"/>
      <c r="C33" s="24"/>
      <c r="D33" s="17" t="s">
        <v>104</v>
      </c>
      <c r="E33" s="3" t="s">
        <v>105</v>
      </c>
      <c r="F33" s="10">
        <v>8462.7000000000007</v>
      </c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5">
      <c r="A34" s="24"/>
      <c r="B34" s="27"/>
      <c r="C34" s="24"/>
      <c r="D34" s="17" t="s">
        <v>106</v>
      </c>
      <c r="E34" s="3" t="s">
        <v>107</v>
      </c>
      <c r="F34" s="10">
        <v>2652.1</v>
      </c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5">
      <c r="A35" s="25"/>
      <c r="B35" s="28"/>
      <c r="C35" s="25"/>
      <c r="D35" s="17"/>
      <c r="E35" s="3"/>
      <c r="F35" s="10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5">
      <c r="A36" s="23">
        <v>10</v>
      </c>
      <c r="B36" s="26" t="s">
        <v>19</v>
      </c>
      <c r="C36" s="23">
        <v>12</v>
      </c>
      <c r="D36" s="17" t="s">
        <v>37</v>
      </c>
      <c r="E36" s="3" t="s">
        <v>38</v>
      </c>
      <c r="F36" s="10">
        <v>1587.3</v>
      </c>
      <c r="H36" s="8">
        <v>667.87</v>
      </c>
      <c r="I36" s="8">
        <v>119.93</v>
      </c>
      <c r="J36" s="8">
        <v>69.44</v>
      </c>
      <c r="K36" s="8"/>
      <c r="L36" s="8"/>
      <c r="M36" s="8"/>
      <c r="N36" s="8"/>
      <c r="O36" s="8"/>
      <c r="P36" s="8"/>
    </row>
    <row r="37" spans="1:16" x14ac:dyDescent="0.25">
      <c r="A37" s="24"/>
      <c r="B37" s="27"/>
      <c r="C37" s="24"/>
      <c r="D37" s="17" t="s">
        <v>49</v>
      </c>
      <c r="E37" s="3" t="s">
        <v>50</v>
      </c>
      <c r="F37" s="10">
        <v>670</v>
      </c>
      <c r="H37" s="8">
        <v>3403</v>
      </c>
      <c r="I37" s="8">
        <v>781</v>
      </c>
      <c r="J37" s="8"/>
      <c r="K37" s="8">
        <v>82</v>
      </c>
      <c r="L37" s="8"/>
      <c r="M37" s="8">
        <v>249.5</v>
      </c>
      <c r="N37" s="8"/>
      <c r="O37" s="8"/>
      <c r="P37" s="8"/>
    </row>
    <row r="38" spans="1:16" x14ac:dyDescent="0.25">
      <c r="A38" s="24"/>
      <c r="B38" s="27"/>
      <c r="C38" s="24"/>
      <c r="D38" s="17" t="s">
        <v>51</v>
      </c>
      <c r="E38" s="3" t="s">
        <v>52</v>
      </c>
      <c r="F38" s="10">
        <v>4025</v>
      </c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24"/>
      <c r="B39" s="27"/>
      <c r="C39" s="24"/>
      <c r="D39" s="17" t="s">
        <v>69</v>
      </c>
      <c r="E39" s="3" t="s">
        <v>70</v>
      </c>
      <c r="F39" s="10">
        <v>1519</v>
      </c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24"/>
      <c r="B40" s="27"/>
      <c r="C40" s="24"/>
      <c r="D40" s="17" t="s">
        <v>71</v>
      </c>
      <c r="E40" s="3" t="s">
        <v>50</v>
      </c>
      <c r="F40" s="10">
        <v>941.5</v>
      </c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24"/>
      <c r="B41" s="27"/>
      <c r="C41" s="24"/>
      <c r="D41" s="17" t="s">
        <v>75</v>
      </c>
      <c r="E41" s="3" t="s">
        <v>76</v>
      </c>
      <c r="F41" s="10">
        <v>3996.2799999999997</v>
      </c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24"/>
      <c r="B42" s="27"/>
      <c r="C42" s="24"/>
      <c r="D42" s="17" t="s">
        <v>77</v>
      </c>
      <c r="E42" s="3" t="s">
        <v>76</v>
      </c>
      <c r="F42" s="10">
        <v>8608.48</v>
      </c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24"/>
      <c r="B43" s="27"/>
      <c r="C43" s="24"/>
      <c r="D43" s="17" t="s">
        <v>78</v>
      </c>
      <c r="E43" s="3" t="s">
        <v>76</v>
      </c>
      <c r="F43" s="10">
        <v>7909.91</v>
      </c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24"/>
      <c r="B44" s="27"/>
      <c r="C44" s="24"/>
      <c r="D44" s="17" t="s">
        <v>79</v>
      </c>
      <c r="E44" s="3" t="s">
        <v>76</v>
      </c>
      <c r="F44" s="10">
        <v>7307.2199999999993</v>
      </c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24"/>
      <c r="B45" s="27"/>
      <c r="C45" s="24"/>
      <c r="D45" s="17" t="s">
        <v>80</v>
      </c>
      <c r="E45" s="3" t="s">
        <v>76</v>
      </c>
      <c r="F45" s="10">
        <v>1835.47</v>
      </c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24"/>
      <c r="B46" s="27"/>
      <c r="C46" s="24"/>
      <c r="D46" s="17" t="s">
        <v>57</v>
      </c>
      <c r="E46" s="3" t="s">
        <v>50</v>
      </c>
      <c r="F46" s="10">
        <v>1395.6</v>
      </c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24"/>
      <c r="B47" s="27"/>
      <c r="C47" s="24"/>
      <c r="D47" s="17" t="s">
        <v>108</v>
      </c>
      <c r="E47" s="3" t="s">
        <v>50</v>
      </c>
      <c r="F47" s="10">
        <v>815</v>
      </c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25"/>
      <c r="B48" s="28"/>
      <c r="C48" s="25"/>
      <c r="D48" s="17"/>
      <c r="E48" s="3"/>
      <c r="F48" s="10"/>
      <c r="H48" s="8">
        <v>663.9</v>
      </c>
      <c r="I48" s="8">
        <v>134.16999999999999</v>
      </c>
      <c r="J48" s="8">
        <v>69.569999999999993</v>
      </c>
      <c r="K48" s="8"/>
      <c r="L48" s="8"/>
      <c r="M48" s="8"/>
      <c r="N48" s="8"/>
      <c r="O48" s="8"/>
      <c r="P48" s="8"/>
    </row>
    <row r="49" spans="1:16" x14ac:dyDescent="0.25">
      <c r="A49" s="23">
        <v>11</v>
      </c>
      <c r="B49" s="26" t="s">
        <v>20</v>
      </c>
      <c r="C49" s="23">
        <v>4</v>
      </c>
      <c r="D49" s="17" t="s">
        <v>34</v>
      </c>
      <c r="E49" s="3" t="s">
        <v>36</v>
      </c>
      <c r="F49" s="10">
        <v>815</v>
      </c>
      <c r="H49" s="8">
        <v>684.15</v>
      </c>
      <c r="I49" s="8">
        <v>114.59</v>
      </c>
      <c r="J49" s="8">
        <v>73.8</v>
      </c>
      <c r="K49" s="8"/>
      <c r="L49" s="8"/>
      <c r="M49" s="8"/>
      <c r="N49" s="8"/>
      <c r="O49" s="8"/>
      <c r="P49" s="8"/>
    </row>
    <row r="50" spans="1:16" x14ac:dyDescent="0.25">
      <c r="A50" s="24"/>
      <c r="B50" s="27"/>
      <c r="C50" s="24"/>
      <c r="D50" s="17" t="s">
        <v>35</v>
      </c>
      <c r="E50" s="3" t="s">
        <v>36</v>
      </c>
      <c r="F50" s="10">
        <v>2838</v>
      </c>
      <c r="H50" s="8">
        <v>3901.69</v>
      </c>
      <c r="I50" s="8">
        <v>277.47000000000003</v>
      </c>
      <c r="J50" s="8">
        <v>284.89</v>
      </c>
      <c r="K50" s="8"/>
      <c r="L50" s="8"/>
      <c r="M50" s="8"/>
      <c r="N50" s="8"/>
      <c r="O50" s="8"/>
      <c r="P50" s="8"/>
    </row>
    <row r="51" spans="1:16" x14ac:dyDescent="0.25">
      <c r="A51" s="24"/>
      <c r="B51" s="27"/>
      <c r="C51" s="24"/>
      <c r="D51" s="17" t="s">
        <v>84</v>
      </c>
      <c r="E51" s="3" t="s">
        <v>36</v>
      </c>
      <c r="F51" s="10">
        <v>4330</v>
      </c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24"/>
      <c r="B52" s="27"/>
      <c r="C52" s="24"/>
      <c r="D52" s="17" t="s">
        <v>97</v>
      </c>
      <c r="E52" s="3" t="s">
        <v>36</v>
      </c>
      <c r="F52" s="10">
        <v>2248</v>
      </c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25"/>
      <c r="B53" s="28"/>
      <c r="C53" s="25"/>
      <c r="D53" s="17"/>
      <c r="E53" s="3"/>
      <c r="F53" s="10"/>
      <c r="H53" s="8">
        <v>1176.0999999999999</v>
      </c>
      <c r="I53" s="8">
        <v>230.4</v>
      </c>
      <c r="J53" s="8">
        <v>141.6</v>
      </c>
      <c r="K53" s="8"/>
      <c r="L53" s="8"/>
      <c r="M53" s="8"/>
      <c r="N53" s="8"/>
      <c r="O53" s="8"/>
      <c r="P53" s="8"/>
    </row>
    <row r="54" spans="1:16" x14ac:dyDescent="0.25">
      <c r="A54" s="23">
        <v>12</v>
      </c>
      <c r="B54" s="26" t="s">
        <v>21</v>
      </c>
      <c r="C54" s="23">
        <v>13</v>
      </c>
      <c r="D54" s="18" t="s">
        <v>39</v>
      </c>
      <c r="E54" s="3" t="s">
        <v>40</v>
      </c>
      <c r="F54" s="10">
        <v>1195</v>
      </c>
      <c r="H54" s="8">
        <v>413.5</v>
      </c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24"/>
      <c r="B55" s="27"/>
      <c r="C55" s="24"/>
      <c r="D55" s="18" t="s">
        <v>41</v>
      </c>
      <c r="E55" s="3" t="s">
        <v>40</v>
      </c>
      <c r="F55" s="10">
        <v>1146.8</v>
      </c>
      <c r="H55" s="8">
        <v>810.34</v>
      </c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24"/>
      <c r="B56" s="27"/>
      <c r="C56" s="24"/>
      <c r="D56" s="18" t="s">
        <v>42</v>
      </c>
      <c r="E56" s="3" t="s">
        <v>7</v>
      </c>
      <c r="F56" s="10">
        <v>2978</v>
      </c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24"/>
      <c r="B57" s="27"/>
      <c r="C57" s="24"/>
      <c r="D57" s="18" t="s">
        <v>43</v>
      </c>
      <c r="E57" s="3" t="s">
        <v>7</v>
      </c>
      <c r="F57" s="10">
        <v>1435</v>
      </c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24"/>
      <c r="B58" s="27"/>
      <c r="C58" s="24"/>
      <c r="D58" s="18" t="s">
        <v>44</v>
      </c>
      <c r="E58" s="3" t="s">
        <v>7</v>
      </c>
      <c r="F58" s="10">
        <v>640</v>
      </c>
      <c r="H58" s="8">
        <v>7885</v>
      </c>
      <c r="I58" s="8">
        <v>360</v>
      </c>
      <c r="J58" s="8">
        <v>361</v>
      </c>
      <c r="K58" s="8">
        <v>406.8</v>
      </c>
      <c r="L58" s="8">
        <v>206.4</v>
      </c>
      <c r="M58" s="8"/>
      <c r="N58" s="8"/>
      <c r="O58" s="8"/>
      <c r="P58" s="8"/>
    </row>
    <row r="59" spans="1:16" x14ac:dyDescent="0.25">
      <c r="A59" s="24"/>
      <c r="B59" s="27"/>
      <c r="C59" s="24"/>
      <c r="D59" s="19" t="s">
        <v>45</v>
      </c>
      <c r="E59" s="4" t="s">
        <v>46</v>
      </c>
      <c r="F59" s="12">
        <v>1604</v>
      </c>
      <c r="H59" s="8">
        <v>526.79999999999995</v>
      </c>
      <c r="I59" s="8">
        <v>130.08000000000001</v>
      </c>
      <c r="J59" s="8"/>
      <c r="K59" s="8"/>
      <c r="L59" s="8"/>
      <c r="M59" s="8"/>
      <c r="N59" s="8"/>
      <c r="O59" s="8"/>
      <c r="P59" s="8"/>
    </row>
    <row r="60" spans="1:16" x14ac:dyDescent="0.25">
      <c r="A60" s="24"/>
      <c r="B60" s="27"/>
      <c r="C60" s="24"/>
      <c r="D60" s="18" t="s">
        <v>55</v>
      </c>
      <c r="E60" s="3" t="s">
        <v>56</v>
      </c>
      <c r="F60" s="10">
        <v>1090</v>
      </c>
      <c r="H60" s="8">
        <v>2941.7</v>
      </c>
      <c r="I60" s="8">
        <v>221.22</v>
      </c>
      <c r="J60" s="8"/>
      <c r="K60" s="8"/>
      <c r="L60" s="8"/>
      <c r="M60" s="8"/>
      <c r="N60" s="8"/>
      <c r="O60" s="8"/>
      <c r="P60" s="8"/>
    </row>
    <row r="61" spans="1:16" x14ac:dyDescent="0.25">
      <c r="A61" s="24"/>
      <c r="B61" s="27"/>
      <c r="C61" s="24"/>
      <c r="D61" s="18" t="s">
        <v>62</v>
      </c>
      <c r="E61" s="3" t="s">
        <v>63</v>
      </c>
      <c r="F61" s="10">
        <v>2099</v>
      </c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24"/>
      <c r="B62" s="27"/>
      <c r="C62" s="24"/>
      <c r="D62" s="18" t="s">
        <v>64</v>
      </c>
      <c r="E62" s="3" t="s">
        <v>65</v>
      </c>
      <c r="F62" s="10">
        <v>3235</v>
      </c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24"/>
      <c r="B63" s="27"/>
      <c r="C63" s="24"/>
      <c r="D63" s="18" t="s">
        <v>66</v>
      </c>
      <c r="E63" s="3" t="s">
        <v>7</v>
      </c>
      <c r="F63" s="10">
        <v>1248</v>
      </c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24"/>
      <c r="B64" s="27"/>
      <c r="C64" s="24"/>
      <c r="D64" s="18" t="s">
        <v>72</v>
      </c>
      <c r="E64" s="3" t="s">
        <v>7</v>
      </c>
      <c r="F64" s="10">
        <v>1515</v>
      </c>
      <c r="H64" s="8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24"/>
      <c r="B65" s="27"/>
      <c r="C65" s="24"/>
      <c r="D65" s="18" t="s">
        <v>102</v>
      </c>
      <c r="E65" s="3" t="s">
        <v>7</v>
      </c>
      <c r="F65" s="10">
        <v>694</v>
      </c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25"/>
      <c r="B66" s="28"/>
      <c r="C66" s="25"/>
      <c r="D66" s="18" t="s">
        <v>103</v>
      </c>
      <c r="E66" s="3" t="s">
        <v>7</v>
      </c>
      <c r="F66" s="10">
        <v>1077.58</v>
      </c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3"/>
      <c r="B67" s="2"/>
      <c r="C67" s="3"/>
      <c r="D67" s="11"/>
      <c r="E67" s="3"/>
      <c r="F67" s="3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29" t="s">
        <v>3</v>
      </c>
      <c r="B68" s="30"/>
      <c r="C68" s="16">
        <f>SUM(C8:C67)</f>
        <v>48</v>
      </c>
      <c r="D68" s="14"/>
      <c r="E68" s="15"/>
      <c r="F68" s="13">
        <f>SUM(F8:F67)</f>
        <v>137491.34</v>
      </c>
    </row>
    <row r="69" spans="1:16" x14ac:dyDescent="0.25">
      <c r="D69" s="7"/>
    </row>
    <row r="70" spans="1:16" x14ac:dyDescent="0.25">
      <c r="D70" s="7"/>
    </row>
    <row r="71" spans="1:16" x14ac:dyDescent="0.25">
      <c r="D71" s="7"/>
    </row>
    <row r="72" spans="1:16" x14ac:dyDescent="0.25">
      <c r="D72" s="7"/>
    </row>
    <row r="73" spans="1:16" x14ac:dyDescent="0.25">
      <c r="D73" s="7"/>
    </row>
    <row r="74" spans="1:16" x14ac:dyDescent="0.25">
      <c r="D74" s="7"/>
    </row>
    <row r="75" spans="1:16" x14ac:dyDescent="0.25">
      <c r="D75" s="7"/>
    </row>
    <row r="76" spans="1:16" x14ac:dyDescent="0.25">
      <c r="D76" s="7"/>
    </row>
    <row r="77" spans="1:16" x14ac:dyDescent="0.25">
      <c r="D77" s="7"/>
    </row>
    <row r="78" spans="1:16" x14ac:dyDescent="0.25">
      <c r="D78" s="7"/>
    </row>
    <row r="79" spans="1:16" x14ac:dyDescent="0.25">
      <c r="D79" s="7"/>
    </row>
    <row r="80" spans="1:16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</sheetData>
  <mergeCells count="26">
    <mergeCell ref="A54:A66"/>
    <mergeCell ref="B54:B66"/>
    <mergeCell ref="C54:C66"/>
    <mergeCell ref="A68:B68"/>
    <mergeCell ref="A1:F1"/>
    <mergeCell ref="A2:F2"/>
    <mergeCell ref="A3:F3"/>
    <mergeCell ref="A4:F4"/>
    <mergeCell ref="C36:C48"/>
    <mergeCell ref="A49:A53"/>
    <mergeCell ref="B49:B53"/>
    <mergeCell ref="C49:C53"/>
    <mergeCell ref="A11:A14"/>
    <mergeCell ref="B11:B14"/>
    <mergeCell ref="C11:C14"/>
    <mergeCell ref="A15:A17"/>
    <mergeCell ref="A36:A48"/>
    <mergeCell ref="B36:B48"/>
    <mergeCell ref="B15:B17"/>
    <mergeCell ref="C15:C17"/>
    <mergeCell ref="A20:A26"/>
    <mergeCell ref="B20:B26"/>
    <mergeCell ref="C20:C26"/>
    <mergeCell ref="A27:A35"/>
    <mergeCell ref="B27:B35"/>
    <mergeCell ref="C27:C35"/>
  </mergeCells>
  <pageMargins left="0.7" right="0.7" top="0.75" bottom="0.75" header="0.3" footer="0.3"/>
  <pageSetup paperSize="128" scale="9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jarrr</cp:lastModifiedBy>
  <cp:lastPrinted>2024-01-26T02:41:57Z</cp:lastPrinted>
  <dcterms:created xsi:type="dcterms:W3CDTF">2021-02-05T05:42:08Z</dcterms:created>
  <dcterms:modified xsi:type="dcterms:W3CDTF">2025-02-04T01:24:36Z</dcterms:modified>
</cp:coreProperties>
</file>