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D:\DATA RUTIN\Data Sektoral\DATA KOMINFO\Sektoral 2024\"/>
    </mc:Choice>
  </mc:AlternateContent>
  <xr:revisionPtr revIDLastSave="0" documentId="8_{46507A44-0CE3-4B06-BA6F-7DD10034D9F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DATA KASUS 2024" sheetId="3" r:id="rId1"/>
    <sheet name="Sheet1" sheetId="1" r:id="rId2"/>
    <sheet name="Sheet2" sheetId="2" r:id="rId3"/>
  </sheets>
  <definedNames>
    <definedName name="_xlnm.Print_Area" localSheetId="0">'DATA KASUS 2024'!$A$1:$F$21</definedName>
    <definedName name="_xlnm.Print_Area" localSheetId="1">Sheet1!$A$1:$E$30</definedName>
    <definedName name="_xlnm.Print_Area" localSheetId="2">Sheet2!$A$2:$D$28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3" l="1"/>
  <c r="C19" i="3"/>
  <c r="D19" i="3"/>
  <c r="E19" i="3"/>
  <c r="D19" i="1"/>
  <c r="C19" i="1"/>
  <c r="E19" i="1" s="1"/>
</calcChain>
</file>

<file path=xl/sharedStrings.xml><?xml version="1.0" encoding="utf-8"?>
<sst xmlns="http://schemas.openxmlformats.org/spreadsheetml/2006/main" count="94" uniqueCount="65">
  <si>
    <t>KECAMATAN</t>
  </si>
  <si>
    <t>KETERANGAN</t>
  </si>
  <si>
    <t>WERU</t>
  </si>
  <si>
    <t>BULU</t>
  </si>
  <si>
    <t>TAWANGSARI</t>
  </si>
  <si>
    <t>SUKOHARJO</t>
  </si>
  <si>
    <t>NGUTER</t>
  </si>
  <si>
    <t>BENDOSARI</t>
  </si>
  <si>
    <t>POLOKARTO</t>
  </si>
  <si>
    <t>MOJOLABAN</t>
  </si>
  <si>
    <t>GROGOL</t>
  </si>
  <si>
    <t>BAKI</t>
  </si>
  <si>
    <t>GATAK</t>
  </si>
  <si>
    <t>KARTASURA</t>
  </si>
  <si>
    <t>Alamat Luar Daerah
Sukoharjo</t>
  </si>
  <si>
    <t>Jumlah</t>
  </si>
  <si>
    <t xml:space="preserve">   </t>
  </si>
  <si>
    <t>NO</t>
  </si>
  <si>
    <t>Bulan</t>
  </si>
  <si>
    <t>Jenis Kasus</t>
  </si>
  <si>
    <t>No</t>
  </si>
  <si>
    <t>Sukoharjo,          November 2022</t>
  </si>
  <si>
    <t>Jumlah 
Kasus</t>
  </si>
  <si>
    <t>Januari</t>
  </si>
  <si>
    <t>1 : Perebutan hak asuh anak
1 : Pelecehan seksual
1: Pelecehan seksual</t>
  </si>
  <si>
    <t>Februari</t>
  </si>
  <si>
    <t xml:space="preserve">1 : Perebutan hak asuh anak
1 : Pelecehan seksual
</t>
  </si>
  <si>
    <t>Maret</t>
  </si>
  <si>
    <t>1 : Kekerasan bulying
1 : Kekerasan psikis/psikologis</t>
  </si>
  <si>
    <t>April</t>
  </si>
  <si>
    <t>1 : Bulying
1 : Kekerasan physik
1 : Pelecehan seksual
1 : Pelecehan seksual
1 : Pelecehan seksual</t>
  </si>
  <si>
    <t>Mei</t>
  </si>
  <si>
    <t>1 : Pelecehan seksual
1 : Perebutan hak asuh anak
1 : Pelecehan seksual</t>
  </si>
  <si>
    <t>Juni</t>
  </si>
  <si>
    <t>1 : Kekerasan physik
1 : Kekerasan psikis
1 : Kekerasan physik</t>
  </si>
  <si>
    <t>Juli</t>
  </si>
  <si>
    <t>1 : Pelecehan seksual
1 : Kekerasan physik</t>
  </si>
  <si>
    <t>Agustus</t>
  </si>
  <si>
    <t>3 : Pelecehan seksual</t>
  </si>
  <si>
    <t>September</t>
  </si>
  <si>
    <t>1 : Perebutan hak asuh anak
1 : Kekerasan physik/luka bakar
2 : Pelecehan seksual</t>
  </si>
  <si>
    <t>Oktober</t>
  </si>
  <si>
    <t>2 : Kekerasan physik
1 : Pelecehan seksual
1 : Pencurian</t>
  </si>
  <si>
    <t>November</t>
  </si>
  <si>
    <t>2 : Pelecehan seksual</t>
  </si>
  <si>
    <t>JUMLAH</t>
  </si>
  <si>
    <t xml:space="preserve">                                                                                                     NIP. 196611021987031004</t>
  </si>
  <si>
    <t xml:space="preserve">                                                                                                          Kepala Bidang KPA</t>
  </si>
  <si>
    <r>
      <t xml:space="preserve">                                                                                                          </t>
    </r>
    <r>
      <rPr>
        <u/>
        <sz val="11"/>
        <color theme="1"/>
        <rFont val="Calibri"/>
        <family val="2"/>
        <scheme val="minor"/>
      </rPr>
      <t>SUNARTO, SH.MH</t>
    </r>
  </si>
  <si>
    <t xml:space="preserve">                                                                                                     Pembina</t>
  </si>
  <si>
    <t>DATA KASUS KEKERASAN ANAK DARI BULAN JANUARI S/D BULAN NOVEMBER 2022</t>
  </si>
  <si>
    <t xml:space="preserve">                                              KABUPATEN SUKOHARJO</t>
  </si>
  <si>
    <t>JUMLAH KASUS</t>
  </si>
  <si>
    <t>TAHUN 2023</t>
  </si>
  <si>
    <t>DATA KEKERASAN TERHADAP PEREMPUAN DI KABUPATEN SUKOHARJO</t>
  </si>
  <si>
    <t>Mengetahui</t>
  </si>
  <si>
    <t>Kepala Bidang Pembedrayaan Perempuan</t>
  </si>
  <si>
    <t>BUDIARTI SRI RAHYU,SE.MM</t>
  </si>
  <si>
    <t>NIP.19700301 199903 2 007</t>
  </si>
  <si>
    <t>Pembina</t>
  </si>
  <si>
    <t>-</t>
  </si>
  <si>
    <t>RSUD</t>
  </si>
  <si>
    <t>TAHUN 2024</t>
  </si>
  <si>
    <t>POLRES</t>
  </si>
  <si>
    <t>DPPKBP3A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</si>
</sst>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1"/>
      <color theme="1"/>
      <name val="Arial Narrow"/>
      <family val="2"/>
    </font>
    <font>
      <u/>
      <sz val="11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0" fillId="0" borderId="1" xfId="0" applyBorder="1" applyAlignment="1">
      <alignment horizontal="center" vertical="top"/>
    </xf>
    <xf numFmtId="0" fontId="0" fillId="0" borderId="0" xfId="0" applyAlignment="1">
      <alignment horizontal="left" vertical="top"/>
    </xf>
    <xf numFmtId="0" fontId="0" fillId="0" borderId="1" xfId="0" applyBorder="1" applyAlignment="1">
      <alignment vertical="top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left" vertical="top" wrapText="1"/>
    </xf>
    <xf numFmtId="0" fontId="0" fillId="0" borderId="1" xfId="0" applyBorder="1"/>
    <xf numFmtId="0" fontId="2" fillId="2" borderId="1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/>
    </xf>
    <xf numFmtId="0" fontId="2" fillId="0" borderId="0" xfId="0" applyFont="1"/>
    <xf numFmtId="0" fontId="1" fillId="2" borderId="1" xfId="0" applyFont="1" applyFill="1" applyBorder="1" applyAlignment="1">
      <alignment horizontal="center" vertical="center"/>
    </xf>
    <xf numFmtId="0" fontId="6" fillId="0" borderId="0" xfId="0" applyFont="1"/>
    <xf numFmtId="0" fontId="0" fillId="0" borderId="0" xfId="0" applyAlignment="1">
      <alignment horizontal="left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0" xfId="0" applyFont="1"/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3"/>
  <sheetViews>
    <sheetView tabSelected="1" workbookViewId="0">
      <selection activeCell="M13" sqref="M13"/>
    </sheetView>
  </sheetViews>
  <sheetFormatPr defaultRowHeight="15" x14ac:dyDescent="0.25"/>
  <cols>
    <col min="1" max="1" width="6.140625" customWidth="1"/>
    <col min="2" max="2" width="32" style="17" customWidth="1"/>
    <col min="3" max="5" width="22.5703125" customWidth="1"/>
    <col min="6" max="6" width="16.7109375" customWidth="1"/>
  </cols>
  <sheetData>
    <row r="1" spans="1:6" s="16" customFormat="1" ht="23.25" customHeight="1" x14ac:dyDescent="0.3">
      <c r="A1" s="30" t="s">
        <v>54</v>
      </c>
      <c r="B1" s="30"/>
      <c r="C1" s="30"/>
      <c r="D1" s="30"/>
      <c r="E1" s="30"/>
      <c r="F1" s="30"/>
    </row>
    <row r="2" spans="1:6" s="16" customFormat="1" ht="23.25" customHeight="1" x14ac:dyDescent="0.3">
      <c r="A2" s="30" t="s">
        <v>62</v>
      </c>
      <c r="B2" s="30"/>
      <c r="C2" s="30"/>
      <c r="D2" s="30"/>
      <c r="E2" s="30"/>
      <c r="F2" s="30"/>
    </row>
    <row r="3" spans="1:6" s="16" customFormat="1" ht="23.25" customHeight="1" x14ac:dyDescent="0.3">
      <c r="A3" s="24"/>
      <c r="B3" s="24"/>
      <c r="C3" s="24"/>
      <c r="D3" s="24"/>
      <c r="E3" s="24"/>
      <c r="F3" s="24"/>
    </row>
    <row r="4" spans="1:6" x14ac:dyDescent="0.25">
      <c r="A4" s="3"/>
      <c r="C4" s="3"/>
      <c r="D4" s="3"/>
      <c r="E4" s="3"/>
      <c r="F4" s="3"/>
    </row>
    <row r="5" spans="1:6" ht="24.95" customHeight="1" x14ac:dyDescent="0.25">
      <c r="A5" s="31" t="s">
        <v>17</v>
      </c>
      <c r="B5" s="31" t="s">
        <v>0</v>
      </c>
      <c r="C5" s="31" t="s">
        <v>64</v>
      </c>
      <c r="D5" s="31" t="s">
        <v>61</v>
      </c>
      <c r="E5" s="31" t="s">
        <v>63</v>
      </c>
      <c r="F5" s="31" t="s">
        <v>1</v>
      </c>
    </row>
    <row r="6" spans="1:6" ht="30" customHeight="1" x14ac:dyDescent="0.25">
      <c r="A6" s="2">
        <v>1</v>
      </c>
      <c r="B6" s="18" t="s">
        <v>2</v>
      </c>
      <c r="C6" s="2"/>
      <c r="D6" s="2">
        <v>1</v>
      </c>
      <c r="E6" s="2"/>
      <c r="F6" s="1"/>
    </row>
    <row r="7" spans="1:6" ht="30" customHeight="1" x14ac:dyDescent="0.25">
      <c r="A7" s="2">
        <v>2</v>
      </c>
      <c r="B7" s="18" t="s">
        <v>3</v>
      </c>
      <c r="C7" s="2" t="s">
        <v>60</v>
      </c>
      <c r="D7" s="2" t="s">
        <v>60</v>
      </c>
      <c r="E7" s="2"/>
      <c r="F7" s="1"/>
    </row>
    <row r="8" spans="1:6" ht="30" customHeight="1" x14ac:dyDescent="0.25">
      <c r="A8" s="2">
        <v>3</v>
      </c>
      <c r="B8" s="18" t="s">
        <v>4</v>
      </c>
      <c r="C8" s="2">
        <v>2</v>
      </c>
      <c r="D8" s="2">
        <v>1</v>
      </c>
      <c r="E8" s="2"/>
      <c r="F8" s="1"/>
    </row>
    <row r="9" spans="1:6" ht="30" customHeight="1" x14ac:dyDescent="0.25">
      <c r="A9" s="2">
        <v>4</v>
      </c>
      <c r="B9" s="18" t="s">
        <v>5</v>
      </c>
      <c r="C9" s="2">
        <v>5</v>
      </c>
      <c r="D9" s="2">
        <v>1</v>
      </c>
      <c r="E9" s="2">
        <v>1</v>
      </c>
      <c r="F9" s="1"/>
    </row>
    <row r="10" spans="1:6" ht="30" customHeight="1" x14ac:dyDescent="0.25">
      <c r="A10" s="2">
        <v>5</v>
      </c>
      <c r="B10" s="18" t="s">
        <v>6</v>
      </c>
      <c r="C10" s="2">
        <v>1</v>
      </c>
      <c r="D10" s="2">
        <v>1</v>
      </c>
      <c r="E10" s="2"/>
      <c r="F10" s="1"/>
    </row>
    <row r="11" spans="1:6" ht="30" customHeight="1" x14ac:dyDescent="0.25">
      <c r="A11" s="2">
        <v>6</v>
      </c>
      <c r="B11" s="18" t="s">
        <v>7</v>
      </c>
      <c r="C11" s="2">
        <v>1</v>
      </c>
      <c r="D11" s="2">
        <v>1</v>
      </c>
      <c r="E11" s="2"/>
      <c r="F11" s="1"/>
    </row>
    <row r="12" spans="1:6" ht="30" customHeight="1" x14ac:dyDescent="0.25">
      <c r="A12" s="2">
        <v>7</v>
      </c>
      <c r="B12" s="18" t="s">
        <v>8</v>
      </c>
      <c r="C12" s="2">
        <v>2</v>
      </c>
      <c r="D12" s="2">
        <v>1</v>
      </c>
      <c r="E12" s="2">
        <v>1</v>
      </c>
      <c r="F12" s="1"/>
    </row>
    <row r="13" spans="1:6" ht="30" customHeight="1" x14ac:dyDescent="0.25">
      <c r="A13" s="2">
        <v>8</v>
      </c>
      <c r="B13" s="18" t="s">
        <v>9</v>
      </c>
      <c r="C13" s="2">
        <v>2</v>
      </c>
      <c r="D13" s="2">
        <v>1</v>
      </c>
      <c r="E13" s="2"/>
      <c r="F13" s="1"/>
    </row>
    <row r="14" spans="1:6" ht="30" customHeight="1" x14ac:dyDescent="0.25">
      <c r="A14" s="2">
        <v>9</v>
      </c>
      <c r="B14" s="18" t="s">
        <v>10</v>
      </c>
      <c r="C14" s="2">
        <v>4</v>
      </c>
      <c r="D14" s="2">
        <v>1</v>
      </c>
      <c r="E14" s="2">
        <v>2</v>
      </c>
      <c r="F14" s="1"/>
    </row>
    <row r="15" spans="1:6" ht="30" customHeight="1" x14ac:dyDescent="0.25">
      <c r="A15" s="2">
        <v>10</v>
      </c>
      <c r="B15" s="18" t="s">
        <v>11</v>
      </c>
      <c r="C15" s="2">
        <v>2</v>
      </c>
      <c r="D15" s="2">
        <v>1</v>
      </c>
      <c r="E15" s="2"/>
      <c r="F15" s="1"/>
    </row>
    <row r="16" spans="1:6" ht="30" customHeight="1" x14ac:dyDescent="0.25">
      <c r="A16" s="2">
        <v>11</v>
      </c>
      <c r="B16" s="18" t="s">
        <v>12</v>
      </c>
      <c r="C16" s="2">
        <v>1</v>
      </c>
      <c r="D16" s="2">
        <v>1</v>
      </c>
      <c r="E16" s="2"/>
      <c r="F16" s="1"/>
    </row>
    <row r="17" spans="1:6" ht="30" customHeight="1" x14ac:dyDescent="0.25">
      <c r="A17" s="2">
        <v>12</v>
      </c>
      <c r="B17" s="18" t="s">
        <v>13</v>
      </c>
      <c r="C17" s="2">
        <v>5</v>
      </c>
      <c r="D17" s="2">
        <v>1</v>
      </c>
      <c r="E17" s="2">
        <v>4</v>
      </c>
      <c r="F17" s="1"/>
    </row>
    <row r="18" spans="1:6" ht="30" customHeight="1" x14ac:dyDescent="0.25">
      <c r="A18" s="2">
        <v>13</v>
      </c>
      <c r="B18" s="19" t="s">
        <v>14</v>
      </c>
      <c r="C18" s="2">
        <v>0</v>
      </c>
      <c r="D18" s="2">
        <v>0</v>
      </c>
      <c r="E18" s="2">
        <v>2</v>
      </c>
      <c r="F18" s="1"/>
    </row>
    <row r="19" spans="1:6" s="32" customFormat="1" ht="30" customHeight="1" x14ac:dyDescent="0.25">
      <c r="A19" s="27" t="s">
        <v>15</v>
      </c>
      <c r="B19" s="28"/>
      <c r="C19" s="20">
        <f>SUM(C6:C18)</f>
        <v>25</v>
      </c>
      <c r="D19" s="20">
        <f>SUM(D6:D18)</f>
        <v>11</v>
      </c>
      <c r="E19" s="20">
        <f>SUM(E6:E18)</f>
        <v>10</v>
      </c>
      <c r="F19" s="20">
        <f>C19+D19+E19</f>
        <v>46</v>
      </c>
    </row>
    <row r="20" spans="1:6" x14ac:dyDescent="0.25">
      <c r="A20" s="3"/>
      <c r="C20" s="3"/>
      <c r="D20" s="3"/>
      <c r="E20" s="3"/>
      <c r="F20" s="3"/>
    </row>
    <row r="21" spans="1:6" x14ac:dyDescent="0.25">
      <c r="A21" s="3"/>
      <c r="C21" s="3"/>
      <c r="D21" s="3"/>
      <c r="E21" s="3"/>
      <c r="F21" s="3"/>
    </row>
    <row r="22" spans="1:6" x14ac:dyDescent="0.25">
      <c r="A22" s="3"/>
      <c r="C22" s="3"/>
      <c r="D22" s="3"/>
      <c r="E22" s="3"/>
      <c r="F22" s="3"/>
    </row>
    <row r="23" spans="1:6" x14ac:dyDescent="0.25">
      <c r="A23" s="3"/>
      <c r="C23" s="3"/>
      <c r="D23" s="3"/>
      <c r="E23" s="3"/>
      <c r="F23" s="3"/>
    </row>
  </sheetData>
  <mergeCells count="3">
    <mergeCell ref="A1:F1"/>
    <mergeCell ref="A2:F2"/>
    <mergeCell ref="A19:B19"/>
  </mergeCells>
  <pageMargins left="0.70866141732283472" right="0.9055118110236221" top="0.74803149606299213" bottom="0.74803149606299213" header="0.31496062992125984" footer="0.31496062992125984"/>
  <pageSetup paperSize="10000" scale="70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E32"/>
  <sheetViews>
    <sheetView workbookViewId="0">
      <selection sqref="A1:E30"/>
    </sheetView>
  </sheetViews>
  <sheetFormatPr defaultRowHeight="15" x14ac:dyDescent="0.25"/>
  <cols>
    <col min="1" max="1" width="6.140625" customWidth="1"/>
    <col min="2" max="2" width="32" style="17" customWidth="1"/>
    <col min="3" max="4" width="22.5703125" customWidth="1"/>
    <col min="5" max="5" width="16.7109375" customWidth="1"/>
  </cols>
  <sheetData>
    <row r="2" spans="1:5" s="16" customFormat="1" ht="23.25" customHeight="1" x14ac:dyDescent="0.3">
      <c r="A2" s="26" t="s">
        <v>54</v>
      </c>
      <c r="B2" s="26"/>
      <c r="C2" s="26"/>
      <c r="D2" s="26"/>
      <c r="E2" s="26"/>
    </row>
    <row r="3" spans="1:5" s="16" customFormat="1" ht="23.25" customHeight="1" x14ac:dyDescent="0.3">
      <c r="A3" s="26" t="s">
        <v>53</v>
      </c>
      <c r="B3" s="26"/>
      <c r="C3" s="26"/>
      <c r="D3" s="26"/>
      <c r="E3" s="26"/>
    </row>
    <row r="4" spans="1:5" x14ac:dyDescent="0.25">
      <c r="A4" s="3"/>
      <c r="C4" s="3"/>
      <c r="D4" s="3"/>
      <c r="E4" s="3"/>
    </row>
    <row r="5" spans="1:5" ht="24.95" customHeight="1" x14ac:dyDescent="0.25">
      <c r="A5" s="15" t="s">
        <v>17</v>
      </c>
      <c r="B5" s="15" t="s">
        <v>0</v>
      </c>
      <c r="C5" s="15" t="s">
        <v>52</v>
      </c>
      <c r="D5" s="15" t="s">
        <v>61</v>
      </c>
      <c r="E5" s="15" t="s">
        <v>1</v>
      </c>
    </row>
    <row r="6" spans="1:5" ht="30" customHeight="1" x14ac:dyDescent="0.25">
      <c r="A6" s="2">
        <v>1</v>
      </c>
      <c r="B6" s="18" t="s">
        <v>2</v>
      </c>
      <c r="C6" s="2" t="s">
        <v>60</v>
      </c>
      <c r="D6" s="2" t="s">
        <v>60</v>
      </c>
      <c r="E6" s="1"/>
    </row>
    <row r="7" spans="1:5" ht="30" customHeight="1" x14ac:dyDescent="0.25">
      <c r="A7" s="2">
        <v>2</v>
      </c>
      <c r="B7" s="18" t="s">
        <v>3</v>
      </c>
      <c r="C7" s="2">
        <v>2</v>
      </c>
      <c r="D7" s="2" t="s">
        <v>60</v>
      </c>
      <c r="E7" s="1"/>
    </row>
    <row r="8" spans="1:5" ht="30" customHeight="1" x14ac:dyDescent="0.25">
      <c r="A8" s="2">
        <v>3</v>
      </c>
      <c r="B8" s="18" t="s">
        <v>4</v>
      </c>
      <c r="C8" s="2">
        <v>2</v>
      </c>
      <c r="D8" s="2" t="s">
        <v>60</v>
      </c>
      <c r="E8" s="1"/>
    </row>
    <row r="9" spans="1:5" ht="30" customHeight="1" x14ac:dyDescent="0.25">
      <c r="A9" s="2">
        <v>4</v>
      </c>
      <c r="B9" s="18" t="s">
        <v>5</v>
      </c>
      <c r="C9" s="2">
        <v>5</v>
      </c>
      <c r="D9" s="2">
        <v>2</v>
      </c>
      <c r="E9" s="1"/>
    </row>
    <row r="10" spans="1:5" ht="30" customHeight="1" x14ac:dyDescent="0.25">
      <c r="A10" s="2">
        <v>5</v>
      </c>
      <c r="B10" s="18" t="s">
        <v>6</v>
      </c>
      <c r="C10" s="2">
        <v>1</v>
      </c>
      <c r="D10" s="2" t="s">
        <v>60</v>
      </c>
      <c r="E10" s="1"/>
    </row>
    <row r="11" spans="1:5" ht="30" customHeight="1" x14ac:dyDescent="0.25">
      <c r="A11" s="2">
        <v>6</v>
      </c>
      <c r="B11" s="18" t="s">
        <v>7</v>
      </c>
      <c r="C11" s="2">
        <v>1</v>
      </c>
      <c r="D11" s="2">
        <v>2</v>
      </c>
      <c r="E11" s="1"/>
    </row>
    <row r="12" spans="1:5" ht="30" customHeight="1" x14ac:dyDescent="0.25">
      <c r="A12" s="2">
        <v>7</v>
      </c>
      <c r="B12" s="18" t="s">
        <v>8</v>
      </c>
      <c r="C12" s="2">
        <v>2</v>
      </c>
      <c r="D12" s="2">
        <v>1</v>
      </c>
      <c r="E12" s="1"/>
    </row>
    <row r="13" spans="1:5" ht="30" customHeight="1" x14ac:dyDescent="0.25">
      <c r="A13" s="2">
        <v>8</v>
      </c>
      <c r="B13" s="18" t="s">
        <v>9</v>
      </c>
      <c r="C13" s="2" t="s">
        <v>60</v>
      </c>
      <c r="D13" s="2">
        <v>2</v>
      </c>
      <c r="E13" s="1"/>
    </row>
    <row r="14" spans="1:5" ht="30" customHeight="1" x14ac:dyDescent="0.25">
      <c r="A14" s="2">
        <v>9</v>
      </c>
      <c r="B14" s="18" t="s">
        <v>10</v>
      </c>
      <c r="C14" s="2">
        <v>4</v>
      </c>
      <c r="D14" s="2" t="s">
        <v>60</v>
      </c>
      <c r="E14" s="1"/>
    </row>
    <row r="15" spans="1:5" ht="30" customHeight="1" x14ac:dyDescent="0.25">
      <c r="A15" s="2">
        <v>10</v>
      </c>
      <c r="B15" s="18" t="s">
        <v>11</v>
      </c>
      <c r="C15" s="2">
        <v>2</v>
      </c>
      <c r="D15" s="2">
        <v>1</v>
      </c>
      <c r="E15" s="1"/>
    </row>
    <row r="16" spans="1:5" ht="30" customHeight="1" x14ac:dyDescent="0.25">
      <c r="A16" s="2">
        <v>11</v>
      </c>
      <c r="B16" s="18" t="s">
        <v>12</v>
      </c>
      <c r="C16" s="2">
        <v>3</v>
      </c>
      <c r="D16" s="2" t="s">
        <v>60</v>
      </c>
      <c r="E16" s="1"/>
    </row>
    <row r="17" spans="1:5" ht="30" customHeight="1" x14ac:dyDescent="0.25">
      <c r="A17" s="2">
        <v>12</v>
      </c>
      <c r="B17" s="18" t="s">
        <v>13</v>
      </c>
      <c r="C17" s="2">
        <v>5</v>
      </c>
      <c r="D17" s="2" t="s">
        <v>60</v>
      </c>
      <c r="E17" s="1"/>
    </row>
    <row r="18" spans="1:5" ht="30" customHeight="1" x14ac:dyDescent="0.25">
      <c r="A18" s="2">
        <v>13</v>
      </c>
      <c r="B18" s="19" t="s">
        <v>14</v>
      </c>
      <c r="C18" s="2">
        <v>1</v>
      </c>
      <c r="D18" s="2">
        <v>13</v>
      </c>
      <c r="E18" s="1"/>
    </row>
    <row r="19" spans="1:5" s="22" customFormat="1" ht="30" customHeight="1" x14ac:dyDescent="0.3">
      <c r="A19" s="27" t="s">
        <v>15</v>
      </c>
      <c r="B19" s="28"/>
      <c r="C19" s="20">
        <f>SUM(C6:C18)</f>
        <v>28</v>
      </c>
      <c r="D19" s="20">
        <f>SUM(D9:D18)</f>
        <v>21</v>
      </c>
      <c r="E19" s="21">
        <f>C19+D19</f>
        <v>49</v>
      </c>
    </row>
    <row r="20" spans="1:5" x14ac:dyDescent="0.25">
      <c r="A20" s="3"/>
      <c r="C20" s="3"/>
      <c r="D20" s="3"/>
      <c r="E20" s="3"/>
    </row>
    <row r="21" spans="1:5" x14ac:dyDescent="0.25">
      <c r="A21" s="3"/>
      <c r="C21" s="3"/>
      <c r="D21" s="3"/>
      <c r="E21" s="3"/>
    </row>
    <row r="22" spans="1:5" ht="16.5" x14ac:dyDescent="0.3">
      <c r="A22" s="3"/>
      <c r="C22" s="25" t="s">
        <v>55</v>
      </c>
      <c r="D22" s="25"/>
      <c r="E22" s="25"/>
    </row>
    <row r="23" spans="1:5" ht="16.5" x14ac:dyDescent="0.3">
      <c r="A23" s="3"/>
      <c r="B23" s="17" t="s">
        <v>16</v>
      </c>
      <c r="C23" s="25" t="s">
        <v>56</v>
      </c>
      <c r="D23" s="25"/>
      <c r="E23" s="25"/>
    </row>
    <row r="24" spans="1:5" ht="16.5" x14ac:dyDescent="0.3">
      <c r="A24" s="3"/>
      <c r="C24" s="23"/>
      <c r="D24" s="23"/>
      <c r="E24" s="23"/>
    </row>
    <row r="25" spans="1:5" ht="16.5" x14ac:dyDescent="0.3">
      <c r="A25" s="3"/>
      <c r="C25" s="23"/>
      <c r="D25" s="23"/>
      <c r="E25" s="23"/>
    </row>
    <row r="26" spans="1:5" ht="16.5" x14ac:dyDescent="0.3">
      <c r="A26" s="3"/>
      <c r="C26" s="23"/>
      <c r="D26" s="23"/>
      <c r="E26" s="23"/>
    </row>
    <row r="27" spans="1:5" ht="16.5" x14ac:dyDescent="0.3">
      <c r="A27" s="3"/>
      <c r="C27" s="29" t="s">
        <v>57</v>
      </c>
      <c r="D27" s="29"/>
      <c r="E27" s="29"/>
    </row>
    <row r="28" spans="1:5" ht="16.5" x14ac:dyDescent="0.3">
      <c r="A28" s="3"/>
      <c r="C28" s="25" t="s">
        <v>59</v>
      </c>
      <c r="D28" s="25"/>
      <c r="E28" s="25"/>
    </row>
    <row r="29" spans="1:5" ht="16.5" x14ac:dyDescent="0.3">
      <c r="A29" s="3"/>
      <c r="C29" s="25" t="s">
        <v>58</v>
      </c>
      <c r="D29" s="25"/>
      <c r="E29" s="25"/>
    </row>
    <row r="30" spans="1:5" x14ac:dyDescent="0.25">
      <c r="A30" s="3"/>
      <c r="C30" s="3"/>
      <c r="D30" s="3"/>
      <c r="E30" s="3"/>
    </row>
    <row r="31" spans="1:5" x14ac:dyDescent="0.25">
      <c r="A31" s="3"/>
      <c r="C31" s="3"/>
      <c r="D31" s="3"/>
      <c r="E31" s="3"/>
    </row>
    <row r="32" spans="1:5" x14ac:dyDescent="0.25">
      <c r="A32" s="3"/>
      <c r="C32" s="3"/>
      <c r="D32" s="3"/>
      <c r="E32" s="3"/>
    </row>
  </sheetData>
  <mergeCells count="8">
    <mergeCell ref="C27:E27"/>
    <mergeCell ref="C28:E28"/>
    <mergeCell ref="C29:E29"/>
    <mergeCell ref="A3:E3"/>
    <mergeCell ref="A2:E2"/>
    <mergeCell ref="A19:B19"/>
    <mergeCell ref="C22:E22"/>
    <mergeCell ref="C23:E23"/>
  </mergeCells>
  <pageMargins left="0.70866141732283472" right="0.9055118110236221" top="0.74803149606299213" bottom="0.74803149606299213" header="0.31496062992125984" footer="0.31496062992125984"/>
  <pageSetup paperSize="5" scale="85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E28"/>
  <sheetViews>
    <sheetView workbookViewId="0">
      <selection activeCell="I8" sqref="I8"/>
    </sheetView>
  </sheetViews>
  <sheetFormatPr defaultRowHeight="15" x14ac:dyDescent="0.25"/>
  <cols>
    <col min="1" max="1" width="6.5703125" customWidth="1"/>
    <col min="2" max="2" width="20.28515625" customWidth="1"/>
    <col min="3" max="3" width="20" customWidth="1"/>
    <col min="4" max="4" width="43" customWidth="1"/>
  </cols>
  <sheetData>
    <row r="2" spans="1:4" ht="15.75" x14ac:dyDescent="0.25">
      <c r="B2" s="14" t="s">
        <v>50</v>
      </c>
      <c r="C2" s="14"/>
      <c r="D2" s="14"/>
    </row>
    <row r="3" spans="1:4" ht="15.75" x14ac:dyDescent="0.25">
      <c r="B3" s="14" t="s">
        <v>51</v>
      </c>
      <c r="C3" s="14"/>
      <c r="D3" s="14"/>
    </row>
    <row r="6" spans="1:4" ht="38.25" customHeight="1" x14ac:dyDescent="0.25">
      <c r="A6" s="11" t="s">
        <v>20</v>
      </c>
      <c r="B6" s="11" t="s">
        <v>18</v>
      </c>
      <c r="C6" s="12" t="s">
        <v>22</v>
      </c>
      <c r="D6" s="11" t="s">
        <v>19</v>
      </c>
    </row>
    <row r="7" spans="1:4" ht="63" customHeight="1" x14ac:dyDescent="0.25">
      <c r="A7" s="5">
        <v>1</v>
      </c>
      <c r="B7" s="5" t="s">
        <v>23</v>
      </c>
      <c r="C7" s="5">
        <v>3</v>
      </c>
      <c r="D7" s="8" t="s">
        <v>24</v>
      </c>
    </row>
    <row r="8" spans="1:4" ht="59.25" customHeight="1" x14ac:dyDescent="0.25">
      <c r="A8" s="5">
        <v>2</v>
      </c>
      <c r="B8" s="5" t="s">
        <v>25</v>
      </c>
      <c r="C8" s="5">
        <v>2</v>
      </c>
      <c r="D8" s="8" t="s">
        <v>26</v>
      </c>
    </row>
    <row r="9" spans="1:4" s="6" customFormat="1" ht="49.5" customHeight="1" x14ac:dyDescent="0.25">
      <c r="A9" s="5">
        <v>3</v>
      </c>
      <c r="B9" s="5" t="s">
        <v>27</v>
      </c>
      <c r="C9" s="5">
        <v>2</v>
      </c>
      <c r="D9" s="9" t="s">
        <v>28</v>
      </c>
    </row>
    <row r="10" spans="1:4" ht="93" customHeight="1" x14ac:dyDescent="0.25">
      <c r="A10" s="5">
        <v>4</v>
      </c>
      <c r="B10" s="5" t="s">
        <v>29</v>
      </c>
      <c r="C10" s="5">
        <v>5</v>
      </c>
      <c r="D10" s="8" t="s">
        <v>30</v>
      </c>
    </row>
    <row r="11" spans="1:4" ht="65.25" customHeight="1" x14ac:dyDescent="0.25">
      <c r="A11" s="5">
        <v>5</v>
      </c>
      <c r="B11" s="5" t="s">
        <v>31</v>
      </c>
      <c r="C11" s="5">
        <v>3</v>
      </c>
      <c r="D11" s="8" t="s">
        <v>32</v>
      </c>
    </row>
    <row r="12" spans="1:4" ht="54.75" customHeight="1" x14ac:dyDescent="0.25">
      <c r="A12" s="5">
        <v>6</v>
      </c>
      <c r="B12" s="5" t="s">
        <v>33</v>
      </c>
      <c r="C12" s="5">
        <v>3</v>
      </c>
      <c r="D12" s="8" t="s">
        <v>34</v>
      </c>
    </row>
    <row r="13" spans="1:4" ht="37.5" customHeight="1" x14ac:dyDescent="0.25">
      <c r="A13" s="5">
        <v>7</v>
      </c>
      <c r="B13" s="5" t="s">
        <v>35</v>
      </c>
      <c r="C13" s="5">
        <v>2</v>
      </c>
      <c r="D13" s="8" t="s">
        <v>36</v>
      </c>
    </row>
    <row r="14" spans="1:4" ht="36.75" customHeight="1" x14ac:dyDescent="0.25">
      <c r="A14" s="5">
        <v>8</v>
      </c>
      <c r="B14" s="5" t="s">
        <v>37</v>
      </c>
      <c r="C14" s="5">
        <v>3</v>
      </c>
      <c r="D14" s="7" t="s">
        <v>38</v>
      </c>
    </row>
    <row r="15" spans="1:4" ht="55.5" customHeight="1" x14ac:dyDescent="0.25">
      <c r="A15" s="5">
        <v>9</v>
      </c>
      <c r="B15" s="5" t="s">
        <v>39</v>
      </c>
      <c r="C15" s="5">
        <v>4</v>
      </c>
      <c r="D15" s="8" t="s">
        <v>40</v>
      </c>
    </row>
    <row r="16" spans="1:4" ht="51" customHeight="1" x14ac:dyDescent="0.25">
      <c r="A16" s="5">
        <v>10</v>
      </c>
      <c r="B16" s="5" t="s">
        <v>41</v>
      </c>
      <c r="C16" s="5">
        <v>4</v>
      </c>
      <c r="D16" s="8" t="s">
        <v>42</v>
      </c>
    </row>
    <row r="17" spans="1:5" ht="24.75" customHeight="1" x14ac:dyDescent="0.25">
      <c r="A17" s="5">
        <v>11</v>
      </c>
      <c r="B17" s="5" t="s">
        <v>43</v>
      </c>
      <c r="C17" s="5">
        <v>6</v>
      </c>
      <c r="D17" s="8" t="s">
        <v>44</v>
      </c>
    </row>
    <row r="18" spans="1:5" ht="29.25" customHeight="1" x14ac:dyDescent="0.25">
      <c r="A18" s="7"/>
      <c r="B18" s="13" t="s">
        <v>45</v>
      </c>
      <c r="C18" s="13">
        <v>37</v>
      </c>
      <c r="D18" s="10"/>
    </row>
    <row r="20" spans="1:5" x14ac:dyDescent="0.25">
      <c r="C20" s="3"/>
      <c r="D20" s="3" t="s">
        <v>21</v>
      </c>
      <c r="E20" s="3"/>
    </row>
    <row r="21" spans="1:5" x14ac:dyDescent="0.25">
      <c r="C21" s="3"/>
      <c r="D21" s="3"/>
      <c r="E21" s="3"/>
    </row>
    <row r="22" spans="1:5" x14ac:dyDescent="0.25">
      <c r="C22" s="3" t="s">
        <v>47</v>
      </c>
      <c r="D22" s="3"/>
      <c r="E22" s="3"/>
    </row>
    <row r="23" spans="1:5" x14ac:dyDescent="0.25">
      <c r="C23" s="3"/>
      <c r="D23" s="3"/>
      <c r="E23" s="3"/>
    </row>
    <row r="24" spans="1:5" x14ac:dyDescent="0.25">
      <c r="C24" s="3"/>
      <c r="D24" s="3"/>
      <c r="E24" s="3"/>
    </row>
    <row r="25" spans="1:5" x14ac:dyDescent="0.25">
      <c r="C25" s="3"/>
      <c r="D25" s="3"/>
      <c r="E25" s="3"/>
    </row>
    <row r="26" spans="1:5" x14ac:dyDescent="0.25">
      <c r="C26" s="4" t="s">
        <v>48</v>
      </c>
      <c r="D26" s="3"/>
      <c r="E26" s="3"/>
    </row>
    <row r="27" spans="1:5" x14ac:dyDescent="0.25">
      <c r="C27" s="3" t="s">
        <v>49</v>
      </c>
      <c r="D27" s="3"/>
      <c r="E27" s="3"/>
    </row>
    <row r="28" spans="1:5" x14ac:dyDescent="0.25">
      <c r="C28" s="3" t="s">
        <v>46</v>
      </c>
      <c r="D28" s="3"/>
      <c r="E28" s="3"/>
    </row>
  </sheetData>
  <pageMargins left="0.70866141732283472" right="0.70866141732283472" top="0.74803149606299213" bottom="0.74803149606299213" header="0.31496062992125984" footer="0.31496062992125984"/>
  <pageSetup paperSize="5" scale="9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DATA KASUS 2024</vt:lpstr>
      <vt:lpstr>Sheet1</vt:lpstr>
      <vt:lpstr>Sheet2</vt:lpstr>
      <vt:lpstr>'DATA KASUS 2024'!Print_Area</vt:lpstr>
      <vt:lpstr>Sheet1!Print_Area</vt:lpstr>
      <vt:lpstr>Sheet2!Print_Area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ASUS</cp:lastModifiedBy>
  <cp:lastPrinted>2025-01-16T03:46:53Z</cp:lastPrinted>
  <dcterms:created xsi:type="dcterms:W3CDTF">2022-11-16T01:30:34Z</dcterms:created>
  <dcterms:modified xsi:type="dcterms:W3CDTF">2025-01-16T07:34:02Z</dcterms:modified>
</cp:coreProperties>
</file>