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00"/>
  </bookViews>
  <sheets>
    <sheet name="rekap deskel (9)" sheetId="2" r:id="rId1"/>
    <sheet name="Sheet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8" i="2"/>
  <c r="D215"/>
  <c r="D195"/>
  <c r="D180"/>
  <c r="D171"/>
  <c r="D155"/>
  <c r="D141"/>
  <c r="D118"/>
  <c r="D102"/>
  <c r="D86"/>
  <c r="D68"/>
  <c r="D57"/>
  <c r="K56"/>
  <c r="D48"/>
  <c r="D34"/>
  <c r="D20"/>
  <c r="D69" l="1"/>
  <c r="D196"/>
</calcChain>
</file>

<file path=xl/sharedStrings.xml><?xml version="1.0" encoding="utf-8"?>
<sst xmlns="http://schemas.openxmlformats.org/spreadsheetml/2006/main" count="201" uniqueCount="186">
  <si>
    <t>JUMLAH PENGURUS TP-PKK KECAMATAN, DESA/KELURAHAN</t>
  </si>
  <si>
    <t>NO</t>
  </si>
  <si>
    <t>KECAMATAN/DESA/KELURAHAN</t>
  </si>
  <si>
    <t xml:space="preserve">JUMLAH PENGURUS           TP-PKK </t>
  </si>
  <si>
    <t>KETERANGAN</t>
  </si>
  <si>
    <t>Kec Weru</t>
  </si>
  <si>
    <t>1. Grogol</t>
  </si>
  <si>
    <t>2. karangtengah</t>
  </si>
  <si>
    <t>3. Karangwuni</t>
  </si>
  <si>
    <t>4. Krajan</t>
  </si>
  <si>
    <t>5. Jatingarang</t>
  </si>
  <si>
    <t>6. Karanganyar</t>
  </si>
  <si>
    <t>7. Alasombo</t>
  </si>
  <si>
    <t>8. Karangmojo</t>
  </si>
  <si>
    <t>9. Weru</t>
  </si>
  <si>
    <t>10. Karakan</t>
  </si>
  <si>
    <t>11. Tegalsari</t>
  </si>
  <si>
    <t>12. Tawang</t>
  </si>
  <si>
    <t>13. Ngreco</t>
  </si>
  <si>
    <t>Kec Bulu</t>
  </si>
  <si>
    <t>1. Sanggang</t>
  </si>
  <si>
    <t>2. Kamal</t>
  </si>
  <si>
    <t>3. Gentan</t>
  </si>
  <si>
    <t>4. Kedungsono</t>
  </si>
  <si>
    <t>5. Tiyaran</t>
  </si>
  <si>
    <t>6. Bulu</t>
  </si>
  <si>
    <t>7.Kunden</t>
  </si>
  <si>
    <t>8.Puron</t>
  </si>
  <si>
    <t>9.Malangan</t>
  </si>
  <si>
    <t>10.Lengking</t>
  </si>
  <si>
    <t xml:space="preserve">11. Ngasinan </t>
  </si>
  <si>
    <t>12. Karangasem</t>
  </si>
  <si>
    <t>Kec Tawangsari</t>
  </si>
  <si>
    <t>1. Pundungrejo</t>
  </si>
  <si>
    <t>2. Watubonang</t>
  </si>
  <si>
    <t>3. Kedungjambal</t>
  </si>
  <si>
    <t>4. Grajegan</t>
  </si>
  <si>
    <t>5. Lorog</t>
  </si>
  <si>
    <t>6. Kateguhan</t>
  </si>
  <si>
    <t>7. Dalangan</t>
  </si>
  <si>
    <t>8. Pojok</t>
  </si>
  <si>
    <t>9. Tangkisan</t>
  </si>
  <si>
    <t>10. Ponowaren</t>
  </si>
  <si>
    <t>11. Majasto</t>
  </si>
  <si>
    <t>12. Tambakboyo</t>
  </si>
  <si>
    <t>Kec Bendosari</t>
  </si>
  <si>
    <t>1. Toriyo</t>
  </si>
  <si>
    <t>2. Mulur</t>
  </si>
  <si>
    <t>3. Jagan</t>
  </si>
  <si>
    <t>4. Manisharjo</t>
  </si>
  <si>
    <t>5. Cabean</t>
  </si>
  <si>
    <t>6. Puhgogor</t>
  </si>
  <si>
    <t>7. Paluhombo</t>
  </si>
  <si>
    <t xml:space="preserve"> - 2 -</t>
  </si>
  <si>
    <t>8. Bendosari</t>
  </si>
  <si>
    <t>9. Mojorejo</t>
  </si>
  <si>
    <t>10. Mertan</t>
  </si>
  <si>
    <t>11. Sugihan</t>
  </si>
  <si>
    <t>12. Sidorejo</t>
  </si>
  <si>
    <t>13. Gentan</t>
  </si>
  <si>
    <t>Kec Mojolaban</t>
  </si>
  <si>
    <t>1. Laban</t>
  </si>
  <si>
    <t>2. Tegalmade</t>
  </si>
  <si>
    <t>3. Wirun</t>
  </si>
  <si>
    <t>4. Bekonang</t>
  </si>
  <si>
    <t>5. Cangkol</t>
  </si>
  <si>
    <t>6. Klumprit</t>
  </si>
  <si>
    <t>7. Kragilan</t>
  </si>
  <si>
    <t>8. Sapen</t>
  </si>
  <si>
    <t>9. Joho</t>
  </si>
  <si>
    <t>10. Demakan</t>
  </si>
  <si>
    <t>11. Dukuh</t>
  </si>
  <si>
    <t>12. Plumbon</t>
  </si>
  <si>
    <t>13. Gadingan</t>
  </si>
  <si>
    <t>14. Palur</t>
  </si>
  <si>
    <t>15. Triyagan</t>
  </si>
  <si>
    <t>Kec Grogol</t>
  </si>
  <si>
    <t>1. Pandeyan</t>
  </si>
  <si>
    <t>2. Telukan</t>
  </si>
  <si>
    <t>3. Parangjoro</t>
  </si>
  <si>
    <t>4. Pondok</t>
  </si>
  <si>
    <t>5. Langenharjo</t>
  </si>
  <si>
    <t>6.Gedangan</t>
  </si>
  <si>
    <t>7. Madegondo</t>
  </si>
  <si>
    <t>8. Grogol</t>
  </si>
  <si>
    <t>9. Kadokan</t>
  </si>
  <si>
    <t>10. Kwarasan</t>
  </si>
  <si>
    <t>11. Sanggrahan</t>
  </si>
  <si>
    <t>12. Manang</t>
  </si>
  <si>
    <t>13. Banaran</t>
  </si>
  <si>
    <t>14. Cemani</t>
  </si>
  <si>
    <t>Kec Baki</t>
  </si>
  <si>
    <t>1. Ngrombo</t>
  </si>
  <si>
    <t>2. Mancasan</t>
  </si>
  <si>
    <t>3. Gedongan</t>
  </si>
  <si>
    <t>4. Jetis</t>
  </si>
  <si>
    <t>5. Bentakan</t>
  </si>
  <si>
    <t>6. Kudu</t>
  </si>
  <si>
    <t>7. Kadilangu</t>
  </si>
  <si>
    <t>8. Bakipandeyan</t>
  </si>
  <si>
    <t>9. Menuran</t>
  </si>
  <si>
    <t>10. Duwet</t>
  </si>
  <si>
    <t>11. Siwal</t>
  </si>
  <si>
    <t>12. Waru</t>
  </si>
  <si>
    <t>14. Purbayan</t>
  </si>
  <si>
    <t xml:space="preserve"> - 3 -</t>
  </si>
  <si>
    <t>Kec Gatak</t>
  </si>
  <si>
    <t>1. Sanggung</t>
  </si>
  <si>
    <t>2. Kagokan</t>
  </si>
  <si>
    <t>3. Blimbing</t>
  </si>
  <si>
    <t>5. Geneng</t>
  </si>
  <si>
    <t>6. Jati</t>
  </si>
  <si>
    <t>7. Trosemi</t>
  </si>
  <si>
    <t>8. Luwang</t>
  </si>
  <si>
    <t>9. Klaseman</t>
  </si>
  <si>
    <t>10. Tempel</t>
  </si>
  <si>
    <t>11. Sraten</t>
  </si>
  <si>
    <t>12. Wironanggan</t>
  </si>
  <si>
    <t>13. Trangsan</t>
  </si>
  <si>
    <t>14. Mayang</t>
  </si>
  <si>
    <t>Kec Kartasura</t>
  </si>
  <si>
    <t>1. Pucangan</t>
  </si>
  <si>
    <t>2. Ngemplak</t>
  </si>
  <si>
    <t>3. Gumpang</t>
  </si>
  <si>
    <t>4. Makamhaji</t>
  </si>
  <si>
    <t>5. Pabelan</t>
  </si>
  <si>
    <t>6. Gonilan</t>
  </si>
  <si>
    <t>7. Singopuran</t>
  </si>
  <si>
    <t>8. Ngabeyan</t>
  </si>
  <si>
    <t>9. Wirogunan</t>
  </si>
  <si>
    <t>10. Kertonatan</t>
  </si>
  <si>
    <t>11. Mgadirejo</t>
  </si>
  <si>
    <t>12. Kartasura</t>
  </si>
  <si>
    <t>Kec. Sukoharjo</t>
  </si>
  <si>
    <t>1. Kenep</t>
  </si>
  <si>
    <t>2. Banmati</t>
  </si>
  <si>
    <t>3. Mandan</t>
  </si>
  <si>
    <t>4. Begajah</t>
  </si>
  <si>
    <t>5. Gayam</t>
  </si>
  <si>
    <t>6. Joho</t>
  </si>
  <si>
    <t>7. Jetis</t>
  </si>
  <si>
    <t>8. Combongan</t>
  </si>
  <si>
    <t>9. Kriwen</t>
  </si>
  <si>
    <t>10. Bulakan</t>
  </si>
  <si>
    <t>12. Sonorejo</t>
  </si>
  <si>
    <t>13. Sukoharjo</t>
  </si>
  <si>
    <t>14. Bulakrejo</t>
  </si>
  <si>
    <t>Kec Nguter</t>
  </si>
  <si>
    <t xml:space="preserve"> </t>
  </si>
  <si>
    <t>1. Tanjungrejo</t>
  </si>
  <si>
    <t>2. Jangglengan</t>
  </si>
  <si>
    <t>3. Serut</t>
  </si>
  <si>
    <t>4. Juron</t>
  </si>
  <si>
    <t>5. Celep</t>
  </si>
  <si>
    <t>6. Pengkol</t>
  </si>
  <si>
    <t>7. Gupit</t>
  </si>
  <si>
    <t xml:space="preserve"> - 4 -</t>
  </si>
  <si>
    <t>8. Plesan</t>
  </si>
  <si>
    <t>9. Kedungwinong</t>
  </si>
  <si>
    <t>10. Nguter</t>
  </si>
  <si>
    <t>11. Baran</t>
  </si>
  <si>
    <t>12. Daleman</t>
  </si>
  <si>
    <t>13. Lawu</t>
  </si>
  <si>
    <t>14. Tanjung</t>
  </si>
  <si>
    <t>15. Pondok</t>
  </si>
  <si>
    <t>16. Kepuh</t>
  </si>
  <si>
    <t>Kec Polokarto</t>
  </si>
  <si>
    <t>1. Pranan</t>
  </si>
  <si>
    <t>2. Karangwuni</t>
  </si>
  <si>
    <t>3. Bugel</t>
  </si>
  <si>
    <t>4. Ngombakan</t>
  </si>
  <si>
    <t>5. Bakalan</t>
  </si>
  <si>
    <t>6. Godog</t>
  </si>
  <si>
    <t>7. Kemasan</t>
  </si>
  <si>
    <t>8. Kenokorejo</t>
  </si>
  <si>
    <t>9. Tepisari</t>
  </si>
  <si>
    <t>10. Bulu</t>
  </si>
  <si>
    <t>11. Rejosari</t>
  </si>
  <si>
    <t>12. Polokarto</t>
  </si>
  <si>
    <t>13. Mranggen</t>
  </si>
  <si>
    <t>14. Wonorejo</t>
  </si>
  <si>
    <t>15. Jatisobo</t>
  </si>
  <si>
    <t>16. Kayuapak</t>
  </si>
  <si>
    <t>17. Genengsari</t>
  </si>
  <si>
    <t>Jumlah</t>
  </si>
  <si>
    <t xml:space="preserve"> TAHUN 2020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</si>
</sst>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3" fillId="0" borderId="0" xfId="0" applyFont="1"/>
    <xf numFmtId="41" fontId="3" fillId="0" borderId="0" xfId="1" applyFont="1" applyAlignment="1">
      <alignment horizontal="center"/>
    </xf>
    <xf numFmtId="41" fontId="3" fillId="0" borderId="0" xfId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 wrapText="1"/>
    </xf>
    <xf numFmtId="41" fontId="4" fillId="0" borderId="2" xfId="1" applyFont="1" applyBorder="1" applyAlignment="1">
      <alignment horizontal="center" vertical="center" wrapText="1"/>
    </xf>
    <xf numFmtId="41" fontId="4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41" fontId="4" fillId="0" borderId="0" xfId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1" fontId="3" fillId="0" borderId="3" xfId="1" applyFont="1" applyBorder="1" applyAlignment="1">
      <alignment horizontal="center"/>
    </xf>
    <xf numFmtId="41" fontId="3" fillId="0" borderId="4" xfId="1" applyFont="1" applyBorder="1"/>
    <xf numFmtId="41" fontId="3" fillId="0" borderId="0" xfId="1" applyFont="1" applyBorder="1"/>
    <xf numFmtId="0" fontId="3" fillId="0" borderId="5" xfId="0" applyFont="1" applyBorder="1" applyAlignment="1">
      <alignment horizontal="center"/>
    </xf>
    <xf numFmtId="0" fontId="6" fillId="0" borderId="5" xfId="2" applyFont="1" applyBorder="1"/>
    <xf numFmtId="41" fontId="3" fillId="0" borderId="5" xfId="1" applyFont="1" applyBorder="1" applyAlignment="1"/>
    <xf numFmtId="41" fontId="0" fillId="0" borderId="0" xfId="1" applyFont="1"/>
    <xf numFmtId="0" fontId="3" fillId="0" borderId="6" xfId="0" applyFont="1" applyBorder="1" applyAlignment="1">
      <alignment horizontal="center"/>
    </xf>
    <xf numFmtId="0" fontId="6" fillId="0" borderId="6" xfId="2" applyFont="1" applyBorder="1"/>
    <xf numFmtId="41" fontId="3" fillId="0" borderId="6" xfId="1" applyFont="1" applyBorder="1" applyAlignment="1"/>
    <xf numFmtId="0" fontId="7" fillId="0" borderId="5" xfId="2" applyFont="1" applyBorder="1"/>
    <xf numFmtId="0" fontId="3" fillId="0" borderId="7" xfId="0" applyFont="1" applyBorder="1" applyAlignment="1">
      <alignment horizontal="center"/>
    </xf>
    <xf numFmtId="0" fontId="6" fillId="0" borderId="7" xfId="2" applyFont="1" applyBorder="1"/>
    <xf numFmtId="41" fontId="3" fillId="0" borderId="7" xfId="1" applyFont="1" applyBorder="1" applyAlignment="1"/>
    <xf numFmtId="41" fontId="3" fillId="0" borderId="8" xfId="1" applyFont="1" applyBorder="1"/>
    <xf numFmtId="41" fontId="0" fillId="0" borderId="0" xfId="1" applyFont="1" applyBorder="1"/>
    <xf numFmtId="0" fontId="3" fillId="0" borderId="9" xfId="0" applyFont="1" applyBorder="1" applyAlignment="1">
      <alignment horizontal="center"/>
    </xf>
    <xf numFmtId="0" fontId="6" fillId="0" borderId="9" xfId="2" applyFont="1" applyBorder="1"/>
    <xf numFmtId="41" fontId="3" fillId="0" borderId="9" xfId="1" applyFont="1" applyBorder="1" applyAlignment="1"/>
    <xf numFmtId="41" fontId="3" fillId="0" borderId="9" xfId="1" applyFont="1" applyBorder="1"/>
    <xf numFmtId="0" fontId="3" fillId="0" borderId="5" xfId="0" applyFont="1" applyBorder="1" applyAlignment="1">
      <alignment horizontal="center" vertical="top"/>
    </xf>
    <xf numFmtId="0" fontId="6" fillId="0" borderId="5" xfId="2" applyFont="1" applyBorder="1" applyAlignment="1">
      <alignment vertical="top"/>
    </xf>
    <xf numFmtId="41" fontId="3" fillId="0" borderId="5" xfId="1" applyFont="1" applyBorder="1" applyAlignment="1">
      <alignment vertical="top"/>
    </xf>
    <xf numFmtId="41" fontId="3" fillId="0" borderId="4" xfId="1" applyFont="1" applyBorder="1" applyAlignment="1">
      <alignment vertical="top"/>
    </xf>
    <xf numFmtId="41" fontId="3" fillId="0" borderId="0" xfId="1" applyFont="1" applyBorder="1" applyAlignment="1">
      <alignment vertical="top"/>
    </xf>
    <xf numFmtId="0" fontId="3" fillId="0" borderId="3" xfId="0" applyFont="1" applyBorder="1" applyAlignment="1">
      <alignment horizontal="center"/>
    </xf>
    <xf numFmtId="0" fontId="6" fillId="0" borderId="3" xfId="2" applyFont="1" applyBorder="1"/>
    <xf numFmtId="41" fontId="3" fillId="0" borderId="3" xfId="1" applyFont="1" applyBorder="1" applyAlignment="1"/>
    <xf numFmtId="0" fontId="3" fillId="0" borderId="10" xfId="0" applyFont="1" applyBorder="1" applyAlignment="1">
      <alignment horizontal="center"/>
    </xf>
    <xf numFmtId="0" fontId="6" fillId="0" borderId="10" xfId="2" applyFont="1" applyBorder="1"/>
    <xf numFmtId="41" fontId="3" fillId="0" borderId="10" xfId="1" applyFont="1" applyBorder="1" applyAlignment="1"/>
    <xf numFmtId="41" fontId="3" fillId="0" borderId="10" xfId="1" applyFont="1" applyBorder="1"/>
    <xf numFmtId="0" fontId="3" fillId="0" borderId="0" xfId="0" applyFont="1" applyBorder="1" applyAlignment="1">
      <alignment horizontal="center"/>
    </xf>
    <xf numFmtId="0" fontId="6" fillId="0" borderId="0" xfId="2" applyFont="1" applyBorder="1"/>
    <xf numFmtId="41" fontId="3" fillId="0" borderId="0" xfId="1" applyFont="1" applyBorder="1" applyAlignment="1"/>
    <xf numFmtId="0" fontId="7" fillId="0" borderId="5" xfId="2" applyFont="1" applyBorder="1" applyAlignment="1">
      <alignment horizontal="center"/>
    </xf>
    <xf numFmtId="41" fontId="4" fillId="0" borderId="5" xfId="1" applyFont="1" applyBorder="1" applyAlignment="1"/>
    <xf numFmtId="41" fontId="4" fillId="0" borderId="4" xfId="1" applyFont="1" applyBorder="1"/>
    <xf numFmtId="41" fontId="4" fillId="0" borderId="0" xfId="1" applyFont="1" applyBorder="1"/>
    <xf numFmtId="0" fontId="3" fillId="0" borderId="5" xfId="0" applyFont="1" applyBorder="1"/>
    <xf numFmtId="0" fontId="6" fillId="0" borderId="5" xfId="2" applyFont="1" applyFill="1" applyBorder="1"/>
    <xf numFmtId="0" fontId="3" fillId="0" borderId="6" xfId="0" applyFont="1" applyBorder="1"/>
    <xf numFmtId="0" fontId="6" fillId="0" borderId="6" xfId="2" applyFont="1" applyFill="1" applyBorder="1"/>
    <xf numFmtId="41" fontId="3" fillId="2" borderId="5" xfId="1" applyFont="1" applyFill="1" applyBorder="1" applyAlignment="1"/>
    <xf numFmtId="0" fontId="3" fillId="0" borderId="1" xfId="0" applyFont="1" applyBorder="1"/>
    <xf numFmtId="0" fontId="7" fillId="0" borderId="1" xfId="2" applyFont="1" applyBorder="1" applyAlignment="1">
      <alignment horizontal="center"/>
    </xf>
    <xf numFmtId="41" fontId="4" fillId="0" borderId="1" xfId="1" applyFont="1" applyBorder="1" applyAlignment="1"/>
    <xf numFmtId="0" fontId="4" fillId="0" borderId="0" xfId="0" applyFont="1" applyBorder="1" applyAlignment="1">
      <alignment horizontal="center"/>
    </xf>
    <xf numFmtId="41" fontId="3" fillId="0" borderId="0" xfId="1" applyFont="1" applyBorder="1" applyAlignment="1">
      <alignment horizontal="center"/>
    </xf>
    <xf numFmtId="0" fontId="4" fillId="0" borderId="0" xfId="0" applyFont="1" applyAlignment="1">
      <alignment horizontal="center"/>
    </xf>
    <xf numFmtId="41" fontId="2" fillId="0" borderId="0" xfId="1" quotePrefix="1" applyFont="1" applyBorder="1" applyAlignment="1">
      <alignment horizontal="center"/>
    </xf>
    <xf numFmtId="41" fontId="2" fillId="0" borderId="0" xfId="1" applyFont="1" applyBorder="1" applyAlignment="1">
      <alignment horizontal="center"/>
    </xf>
  </cellXfs>
  <cellStyles count="3">
    <cellStyle name="Comma [0]" xfId="1" builtinId="6"/>
    <cellStyle name="Normal" xfId="0" builtinId="0"/>
    <cellStyle name="Normal_Gawean Kantor FIX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19"/>
  <sheetViews>
    <sheetView tabSelected="1" workbookViewId="0">
      <selection activeCell="F11" sqref="F11"/>
    </sheetView>
  </sheetViews>
  <sheetFormatPr defaultRowHeight="15.75"/>
  <cols>
    <col min="1" max="1" width="6.42578125" style="1" customWidth="1"/>
    <col min="2" max="2" width="40" style="1" customWidth="1"/>
    <col min="3" max="3" width="24.42578125" style="2" customWidth="1"/>
    <col min="4" max="4" width="28.28515625" style="3" customWidth="1"/>
    <col min="5" max="5" width="21.7109375" style="3" customWidth="1"/>
  </cols>
  <sheetData>
    <row r="2" spans="1:5" ht="15" customHeight="1">
      <c r="A2" s="63" t="s">
        <v>0</v>
      </c>
      <c r="B2" s="63"/>
      <c r="C2" s="63"/>
      <c r="D2" s="63"/>
      <c r="E2" s="4"/>
    </row>
    <row r="3" spans="1:5">
      <c r="A3" s="63" t="s">
        <v>185</v>
      </c>
      <c r="B3" s="63"/>
      <c r="C3" s="63"/>
      <c r="D3" s="63"/>
      <c r="E3" s="4"/>
    </row>
    <row r="4" spans="1:5" ht="8.25" customHeight="1"/>
    <row r="5" spans="1:5" s="9" customFormat="1" ht="49.5" customHeight="1">
      <c r="A5" s="5" t="s">
        <v>1</v>
      </c>
      <c r="B5" s="5" t="s">
        <v>2</v>
      </c>
      <c r="C5" s="6" t="s">
        <v>3</v>
      </c>
      <c r="D5" s="7" t="s">
        <v>4</v>
      </c>
      <c r="E5" s="8"/>
    </row>
    <row r="6" spans="1:5" ht="21.75" customHeight="1">
      <c r="A6" s="10">
        <v>1</v>
      </c>
      <c r="B6" s="10">
        <v>2</v>
      </c>
      <c r="C6" s="10">
        <v>3</v>
      </c>
      <c r="D6" s="10">
        <v>4</v>
      </c>
      <c r="E6" s="11"/>
    </row>
    <row r="7" spans="1:5">
      <c r="A7" s="12">
        <v>1</v>
      </c>
      <c r="B7" s="13" t="s">
        <v>5</v>
      </c>
      <c r="C7" s="14">
        <v>30</v>
      </c>
      <c r="D7" s="15"/>
      <c r="E7" s="16"/>
    </row>
    <row r="8" spans="1:5">
      <c r="A8" s="17"/>
      <c r="B8" s="18" t="s">
        <v>6</v>
      </c>
      <c r="C8" s="19">
        <v>33</v>
      </c>
      <c r="D8" s="15"/>
      <c r="E8" s="16"/>
    </row>
    <row r="9" spans="1:5">
      <c r="A9" s="17"/>
      <c r="B9" s="18" t="s">
        <v>7</v>
      </c>
      <c r="C9" s="19">
        <v>32</v>
      </c>
      <c r="D9" s="15"/>
      <c r="E9" s="16"/>
    </row>
    <row r="10" spans="1:5">
      <c r="A10" s="17"/>
      <c r="B10" s="18" t="s">
        <v>8</v>
      </c>
      <c r="C10" s="19">
        <v>30</v>
      </c>
      <c r="D10" s="15"/>
      <c r="E10" s="16"/>
    </row>
    <row r="11" spans="1:5">
      <c r="A11" s="17"/>
      <c r="B11" s="18" t="s">
        <v>9</v>
      </c>
      <c r="C11" s="19">
        <v>26</v>
      </c>
      <c r="D11" s="15"/>
      <c r="E11" s="16"/>
    </row>
    <row r="12" spans="1:5">
      <c r="A12" s="17"/>
      <c r="B12" s="18" t="s">
        <v>10</v>
      </c>
      <c r="C12" s="19">
        <v>31</v>
      </c>
      <c r="D12" s="15"/>
      <c r="E12" s="16"/>
    </row>
    <row r="13" spans="1:5">
      <c r="A13" s="17"/>
      <c r="B13" s="18" t="s">
        <v>11</v>
      </c>
      <c r="C13" s="19">
        <v>27</v>
      </c>
      <c r="D13" s="15"/>
      <c r="E13" s="16"/>
    </row>
    <row r="14" spans="1:5">
      <c r="A14" s="17"/>
      <c r="B14" s="18" t="s">
        <v>12</v>
      </c>
      <c r="C14" s="19">
        <v>32</v>
      </c>
      <c r="D14" s="15"/>
      <c r="E14" s="16"/>
    </row>
    <row r="15" spans="1:5">
      <c r="A15" s="17"/>
      <c r="B15" s="18" t="s">
        <v>13</v>
      </c>
      <c r="C15" s="19">
        <v>30</v>
      </c>
      <c r="D15" s="15"/>
      <c r="E15" s="16"/>
    </row>
    <row r="16" spans="1:5">
      <c r="A16" s="17"/>
      <c r="B16" s="18" t="s">
        <v>14</v>
      </c>
      <c r="C16" s="19">
        <v>27</v>
      </c>
      <c r="D16" s="15"/>
      <c r="E16" s="16"/>
    </row>
    <row r="17" spans="1:5">
      <c r="A17" s="17"/>
      <c r="B17" s="18" t="s">
        <v>15</v>
      </c>
      <c r="C17" s="19">
        <v>50</v>
      </c>
      <c r="D17" s="15"/>
      <c r="E17" s="16"/>
    </row>
    <row r="18" spans="1:5" s="20" customFormat="1">
      <c r="A18" s="17"/>
      <c r="B18" s="18" t="s">
        <v>16</v>
      </c>
      <c r="C18" s="19">
        <v>30</v>
      </c>
      <c r="D18" s="15"/>
      <c r="E18" s="16"/>
    </row>
    <row r="19" spans="1:5" s="20" customFormat="1">
      <c r="A19" s="17"/>
      <c r="B19" s="18" t="s">
        <v>17</v>
      </c>
      <c r="C19" s="19">
        <v>47</v>
      </c>
      <c r="D19" s="15"/>
      <c r="E19" s="16"/>
    </row>
    <row r="20" spans="1:5" s="20" customFormat="1">
      <c r="A20" s="21"/>
      <c r="B20" s="22" t="s">
        <v>18</v>
      </c>
      <c r="C20" s="23">
        <v>36</v>
      </c>
      <c r="D20" s="15">
        <f>SUM(C7:C20)</f>
        <v>461</v>
      </c>
      <c r="E20" s="16"/>
    </row>
    <row r="21" spans="1:5" s="20" customFormat="1" ht="6.75" customHeight="1">
      <c r="A21" s="17"/>
      <c r="B21" s="18"/>
      <c r="C21" s="19"/>
      <c r="D21" s="15"/>
      <c r="E21" s="16"/>
    </row>
    <row r="22" spans="1:5" s="20" customFormat="1">
      <c r="A22" s="17">
        <v>2</v>
      </c>
      <c r="B22" s="24" t="s">
        <v>19</v>
      </c>
      <c r="C22" s="19">
        <v>29</v>
      </c>
      <c r="D22" s="15"/>
      <c r="E22" s="16"/>
    </row>
    <row r="23" spans="1:5" s="20" customFormat="1">
      <c r="A23" s="17"/>
      <c r="B23" s="18" t="s">
        <v>20</v>
      </c>
      <c r="C23" s="19">
        <v>31</v>
      </c>
      <c r="D23" s="15"/>
      <c r="E23" s="16"/>
    </row>
    <row r="24" spans="1:5" s="20" customFormat="1">
      <c r="A24" s="17"/>
      <c r="B24" s="18" t="s">
        <v>21</v>
      </c>
      <c r="C24" s="19">
        <v>28</v>
      </c>
      <c r="D24" s="15"/>
      <c r="E24" s="16"/>
    </row>
    <row r="25" spans="1:5" s="20" customFormat="1">
      <c r="A25" s="17"/>
      <c r="B25" s="18" t="s">
        <v>22</v>
      </c>
      <c r="C25" s="19">
        <v>31</v>
      </c>
      <c r="D25" s="15"/>
      <c r="E25" s="16"/>
    </row>
    <row r="26" spans="1:5" s="20" customFormat="1">
      <c r="A26" s="17"/>
      <c r="B26" s="18" t="s">
        <v>23</v>
      </c>
      <c r="C26" s="19">
        <v>30</v>
      </c>
      <c r="D26" s="15"/>
      <c r="E26" s="16"/>
    </row>
    <row r="27" spans="1:5" s="20" customFormat="1">
      <c r="A27" s="17"/>
      <c r="B27" s="18" t="s">
        <v>24</v>
      </c>
      <c r="C27" s="19">
        <v>23</v>
      </c>
      <c r="D27" s="15"/>
      <c r="E27" s="16"/>
    </row>
    <row r="28" spans="1:5" s="20" customFormat="1">
      <c r="A28" s="17"/>
      <c r="B28" s="18" t="s">
        <v>25</v>
      </c>
      <c r="C28" s="19">
        <v>22</v>
      </c>
      <c r="D28" s="15"/>
      <c r="E28" s="16"/>
    </row>
    <row r="29" spans="1:5" s="20" customFormat="1">
      <c r="A29" s="17"/>
      <c r="B29" s="18" t="s">
        <v>26</v>
      </c>
      <c r="C29" s="19">
        <v>27</v>
      </c>
      <c r="D29" s="15"/>
      <c r="E29" s="16"/>
    </row>
    <row r="30" spans="1:5" s="20" customFormat="1" ht="13.5" customHeight="1">
      <c r="A30" s="17"/>
      <c r="B30" s="18" t="s">
        <v>27</v>
      </c>
      <c r="C30" s="19">
        <v>28</v>
      </c>
      <c r="D30" s="15"/>
      <c r="E30" s="16"/>
    </row>
    <row r="31" spans="1:5" s="20" customFormat="1">
      <c r="A31" s="17"/>
      <c r="B31" s="18" t="s">
        <v>28</v>
      </c>
      <c r="C31" s="19">
        <v>27</v>
      </c>
      <c r="D31" s="15"/>
      <c r="E31" s="16"/>
    </row>
    <row r="32" spans="1:5" s="20" customFormat="1">
      <c r="A32" s="17"/>
      <c r="B32" s="18" t="s">
        <v>29</v>
      </c>
      <c r="C32" s="19">
        <v>26</v>
      </c>
      <c r="D32" s="15"/>
      <c r="E32" s="16"/>
    </row>
    <row r="33" spans="1:5" s="20" customFormat="1" ht="13.5" customHeight="1">
      <c r="A33" s="17"/>
      <c r="B33" s="18" t="s">
        <v>30</v>
      </c>
      <c r="C33" s="19">
        <v>32</v>
      </c>
      <c r="D33" s="15"/>
      <c r="E33" s="16"/>
    </row>
    <row r="34" spans="1:5" s="20" customFormat="1" ht="14.25" customHeight="1">
      <c r="A34" s="21"/>
      <c r="B34" s="22" t="s">
        <v>31</v>
      </c>
      <c r="C34" s="23">
        <v>24</v>
      </c>
      <c r="D34" s="15">
        <f>SUM(C22:C34)</f>
        <v>358</v>
      </c>
      <c r="E34" s="16"/>
    </row>
    <row r="35" spans="1:5" s="20" customFormat="1" ht="4.5" customHeight="1">
      <c r="A35" s="17"/>
      <c r="B35" s="18"/>
      <c r="C35" s="19"/>
      <c r="D35" s="15"/>
      <c r="E35" s="16"/>
    </row>
    <row r="36" spans="1:5" s="20" customFormat="1">
      <c r="A36" s="17">
        <v>3</v>
      </c>
      <c r="B36" s="24" t="s">
        <v>32</v>
      </c>
      <c r="C36" s="19">
        <v>30</v>
      </c>
      <c r="D36" s="15"/>
      <c r="E36" s="16"/>
    </row>
    <row r="37" spans="1:5" s="20" customFormat="1">
      <c r="A37" s="17"/>
      <c r="B37" s="18" t="s">
        <v>33</v>
      </c>
      <c r="C37" s="19">
        <v>24</v>
      </c>
      <c r="D37" s="15"/>
      <c r="E37" s="16"/>
    </row>
    <row r="38" spans="1:5" s="20" customFormat="1">
      <c r="A38" s="17"/>
      <c r="B38" s="18" t="s">
        <v>34</v>
      </c>
      <c r="C38" s="19">
        <v>35</v>
      </c>
      <c r="D38" s="15"/>
      <c r="E38" s="16"/>
    </row>
    <row r="39" spans="1:5" s="20" customFormat="1">
      <c r="A39" s="17"/>
      <c r="B39" s="18" t="s">
        <v>35</v>
      </c>
      <c r="C39" s="19">
        <v>29</v>
      </c>
      <c r="D39" s="15"/>
      <c r="E39" s="16"/>
    </row>
    <row r="40" spans="1:5" s="20" customFormat="1">
      <c r="A40" s="17"/>
      <c r="B40" s="18" t="s">
        <v>36</v>
      </c>
      <c r="C40" s="19">
        <v>22</v>
      </c>
      <c r="D40" s="15"/>
      <c r="E40" s="16"/>
    </row>
    <row r="41" spans="1:5" s="20" customFormat="1">
      <c r="A41" s="17"/>
      <c r="B41" s="18" t="s">
        <v>37</v>
      </c>
      <c r="C41" s="19">
        <v>27</v>
      </c>
      <c r="D41" s="15"/>
      <c r="E41" s="16"/>
    </row>
    <row r="42" spans="1:5" s="20" customFormat="1">
      <c r="A42" s="17"/>
      <c r="B42" s="18" t="s">
        <v>38</v>
      </c>
      <c r="C42" s="19">
        <v>29</v>
      </c>
      <c r="D42" s="15"/>
      <c r="E42" s="16"/>
    </row>
    <row r="43" spans="1:5" s="20" customFormat="1">
      <c r="A43" s="17"/>
      <c r="B43" s="18" t="s">
        <v>39</v>
      </c>
      <c r="C43" s="19">
        <v>34</v>
      </c>
      <c r="D43" s="15"/>
      <c r="E43" s="16"/>
    </row>
    <row r="44" spans="1:5" s="20" customFormat="1">
      <c r="A44" s="17"/>
      <c r="B44" s="18" t="s">
        <v>40</v>
      </c>
      <c r="C44" s="19">
        <v>35</v>
      </c>
      <c r="D44" s="15"/>
      <c r="E44" s="16"/>
    </row>
    <row r="45" spans="1:5" s="20" customFormat="1">
      <c r="A45" s="17"/>
      <c r="B45" s="18" t="s">
        <v>41</v>
      </c>
      <c r="C45" s="19">
        <v>22</v>
      </c>
      <c r="D45" s="15"/>
      <c r="E45" s="16"/>
    </row>
    <row r="46" spans="1:5" s="20" customFormat="1">
      <c r="A46" s="17"/>
      <c r="B46" s="18" t="s">
        <v>42</v>
      </c>
      <c r="C46" s="19">
        <v>48</v>
      </c>
      <c r="D46" s="15"/>
      <c r="E46" s="16"/>
    </row>
    <row r="47" spans="1:5" s="20" customFormat="1">
      <c r="A47" s="17"/>
      <c r="B47" s="18" t="s">
        <v>43</v>
      </c>
      <c r="C47" s="19">
        <v>28</v>
      </c>
      <c r="D47" s="15"/>
      <c r="E47" s="16"/>
    </row>
    <row r="48" spans="1:5" s="20" customFormat="1">
      <c r="A48" s="21"/>
      <c r="B48" s="22" t="s">
        <v>44</v>
      </c>
      <c r="C48" s="23">
        <v>35</v>
      </c>
      <c r="D48" s="15">
        <f>SUM(C36:C48)</f>
        <v>398</v>
      </c>
      <c r="E48" s="16"/>
    </row>
    <row r="49" spans="1:11" s="20" customFormat="1" ht="5.25" customHeight="1">
      <c r="A49" s="17"/>
      <c r="B49" s="18"/>
      <c r="C49" s="19"/>
      <c r="D49" s="15"/>
      <c r="E49" s="16"/>
    </row>
    <row r="50" spans="1:11" s="20" customFormat="1">
      <c r="A50" s="17">
        <v>4</v>
      </c>
      <c r="B50" s="24" t="s">
        <v>45</v>
      </c>
      <c r="C50" s="19">
        <v>26</v>
      </c>
      <c r="D50" s="15"/>
      <c r="E50" s="16"/>
    </row>
    <row r="51" spans="1:11" s="20" customFormat="1">
      <c r="A51" s="17"/>
      <c r="B51" s="18" t="s">
        <v>46</v>
      </c>
      <c r="C51" s="19">
        <v>25</v>
      </c>
      <c r="D51" s="15"/>
      <c r="E51" s="16"/>
    </row>
    <row r="52" spans="1:11" s="20" customFormat="1" ht="12.75" customHeight="1">
      <c r="A52" s="17"/>
      <c r="B52" s="18" t="s">
        <v>47</v>
      </c>
      <c r="C52" s="19">
        <v>32</v>
      </c>
      <c r="D52" s="15"/>
      <c r="E52" s="16"/>
    </row>
    <row r="53" spans="1:11" s="20" customFormat="1" ht="12.75" customHeight="1">
      <c r="A53" s="17"/>
      <c r="B53" s="18" t="s">
        <v>48</v>
      </c>
      <c r="C53" s="19">
        <v>31</v>
      </c>
      <c r="D53" s="15"/>
      <c r="E53" s="16"/>
    </row>
    <row r="54" spans="1:11" s="20" customFormat="1">
      <c r="A54" s="17"/>
      <c r="B54" s="18" t="s">
        <v>49</v>
      </c>
      <c r="C54" s="19">
        <v>23</v>
      </c>
      <c r="D54" s="15"/>
      <c r="E54" s="16"/>
    </row>
    <row r="55" spans="1:11" s="20" customFormat="1">
      <c r="A55" s="17"/>
      <c r="B55" s="18" t="s">
        <v>50</v>
      </c>
      <c r="C55" s="19">
        <v>30</v>
      </c>
      <c r="D55" s="15"/>
      <c r="E55" s="16"/>
    </row>
    <row r="56" spans="1:11" s="20" customFormat="1">
      <c r="A56" s="17"/>
      <c r="B56" s="18" t="s">
        <v>51</v>
      </c>
      <c r="C56" s="19">
        <v>22</v>
      </c>
      <c r="D56" s="15"/>
      <c r="E56" s="16"/>
      <c r="K56" s="20">
        <f>SUM(C50:C57)</f>
        <v>210</v>
      </c>
    </row>
    <row r="57" spans="1:11" s="20" customFormat="1">
      <c r="A57" s="25"/>
      <c r="B57" s="26" t="s">
        <v>52</v>
      </c>
      <c r="C57" s="27">
        <v>21</v>
      </c>
      <c r="D57" s="28">
        <f>SUM(C50:C57)</f>
        <v>210</v>
      </c>
      <c r="E57" s="16"/>
    </row>
    <row r="58" spans="1:11" s="20" customFormat="1">
      <c r="E58" s="16"/>
    </row>
    <row r="59" spans="1:11" s="20" customFormat="1">
      <c r="A59" s="29"/>
      <c r="B59" s="29"/>
      <c r="C59" s="29"/>
      <c r="D59" s="29"/>
      <c r="E59" s="16"/>
    </row>
    <row r="60" spans="1:11" s="20" customFormat="1">
      <c r="A60" s="64" t="s">
        <v>53</v>
      </c>
      <c r="B60" s="65"/>
      <c r="C60" s="65"/>
      <c r="D60" s="65"/>
      <c r="E60" s="16"/>
    </row>
    <row r="61" spans="1:11" s="20" customFormat="1">
      <c r="A61" s="30"/>
      <c r="B61" s="31"/>
      <c r="C61" s="32"/>
      <c r="D61" s="33"/>
      <c r="E61" s="16"/>
    </row>
    <row r="62" spans="1:11" s="20" customFormat="1" ht="31.5">
      <c r="A62" s="5" t="s">
        <v>1</v>
      </c>
      <c r="B62" s="5" t="s">
        <v>2</v>
      </c>
      <c r="C62" s="6" t="s">
        <v>3</v>
      </c>
      <c r="D62" s="7" t="s">
        <v>4</v>
      </c>
      <c r="E62" s="16"/>
    </row>
    <row r="63" spans="1:11" s="20" customFormat="1">
      <c r="A63" s="10">
        <v>1</v>
      </c>
      <c r="B63" s="10">
        <v>2</v>
      </c>
      <c r="C63" s="10">
        <v>3</v>
      </c>
      <c r="D63" s="10">
        <v>4</v>
      </c>
      <c r="E63" s="16"/>
    </row>
    <row r="64" spans="1:11" s="20" customFormat="1">
      <c r="A64" s="21"/>
      <c r="B64" s="22" t="s">
        <v>54</v>
      </c>
      <c r="C64" s="23">
        <v>21</v>
      </c>
      <c r="D64" s="15"/>
      <c r="E64" s="16"/>
    </row>
    <row r="65" spans="1:5" s="20" customFormat="1">
      <c r="A65" s="17"/>
      <c r="B65" s="18" t="s">
        <v>55</v>
      </c>
      <c r="C65" s="19">
        <v>23</v>
      </c>
      <c r="D65" s="15"/>
      <c r="E65" s="16"/>
    </row>
    <row r="66" spans="1:5" s="20" customFormat="1">
      <c r="A66" s="17"/>
      <c r="B66" s="18" t="s">
        <v>56</v>
      </c>
      <c r="C66" s="19">
        <v>22</v>
      </c>
      <c r="D66" s="15"/>
      <c r="E66" s="16"/>
    </row>
    <row r="67" spans="1:5" s="20" customFormat="1">
      <c r="A67" s="17"/>
      <c r="B67" s="18" t="s">
        <v>57</v>
      </c>
      <c r="C67" s="19">
        <v>28</v>
      </c>
      <c r="D67" s="15"/>
      <c r="E67" s="16"/>
    </row>
    <row r="68" spans="1:5" s="20" customFormat="1">
      <c r="A68" s="17"/>
      <c r="B68" s="18" t="s">
        <v>58</v>
      </c>
      <c r="C68" s="19">
        <v>35</v>
      </c>
      <c r="D68" s="15">
        <f>SUM(C64:C69)</f>
        <v>164</v>
      </c>
      <c r="E68" s="16"/>
    </row>
    <row r="69" spans="1:5" s="20" customFormat="1">
      <c r="A69" s="17"/>
      <c r="B69" s="18" t="s">
        <v>59</v>
      </c>
      <c r="C69" s="19">
        <v>35</v>
      </c>
      <c r="D69" s="15">
        <f>D68+D57</f>
        <v>374</v>
      </c>
      <c r="E69" s="16"/>
    </row>
    <row r="70" spans="1:5">
      <c r="A70" s="17"/>
      <c r="B70" s="18"/>
      <c r="C70" s="19"/>
      <c r="D70" s="15"/>
      <c r="E70" s="16"/>
    </row>
    <row r="71" spans="1:5">
      <c r="A71" s="17">
        <v>5</v>
      </c>
      <c r="B71" s="24" t="s">
        <v>60</v>
      </c>
      <c r="C71" s="19">
        <v>35</v>
      </c>
      <c r="D71" s="15"/>
      <c r="E71" s="16"/>
    </row>
    <row r="72" spans="1:5" s="20" customFormat="1">
      <c r="A72" s="17"/>
      <c r="B72" s="18" t="s">
        <v>61</v>
      </c>
      <c r="C72" s="19">
        <v>26</v>
      </c>
      <c r="D72" s="15"/>
      <c r="E72" s="16"/>
    </row>
    <row r="73" spans="1:5" s="20" customFormat="1">
      <c r="A73" s="17"/>
      <c r="B73" s="18" t="s">
        <v>62</v>
      </c>
      <c r="C73" s="19">
        <v>28</v>
      </c>
      <c r="D73" s="15"/>
      <c r="E73" s="16"/>
    </row>
    <row r="74" spans="1:5" s="20" customFormat="1">
      <c r="A74" s="17"/>
      <c r="B74" s="18" t="s">
        <v>63</v>
      </c>
      <c r="C74" s="19">
        <v>37</v>
      </c>
      <c r="D74" s="15"/>
      <c r="E74" s="16"/>
    </row>
    <row r="75" spans="1:5" s="20" customFormat="1">
      <c r="A75" s="17"/>
      <c r="B75" s="18" t="s">
        <v>64</v>
      </c>
      <c r="C75" s="19">
        <v>29</v>
      </c>
      <c r="D75" s="15"/>
      <c r="E75" s="16"/>
    </row>
    <row r="76" spans="1:5" s="20" customFormat="1">
      <c r="A76" s="17"/>
      <c r="B76" s="18" t="s">
        <v>65</v>
      </c>
      <c r="C76" s="19">
        <v>26</v>
      </c>
      <c r="D76" s="15"/>
      <c r="E76" s="16"/>
    </row>
    <row r="77" spans="1:5" s="20" customFormat="1">
      <c r="A77" s="17"/>
      <c r="B77" s="18" t="s">
        <v>66</v>
      </c>
      <c r="C77" s="19">
        <v>31</v>
      </c>
      <c r="D77" s="15"/>
      <c r="E77" s="16"/>
    </row>
    <row r="78" spans="1:5" s="20" customFormat="1">
      <c r="A78" s="17"/>
      <c r="B78" s="18" t="s">
        <v>67</v>
      </c>
      <c r="C78" s="19">
        <v>32</v>
      </c>
      <c r="D78" s="15"/>
      <c r="E78" s="16"/>
    </row>
    <row r="79" spans="1:5" s="20" customFormat="1">
      <c r="A79" s="17"/>
      <c r="B79" s="18" t="s">
        <v>68</v>
      </c>
      <c r="C79" s="19">
        <v>32</v>
      </c>
      <c r="D79" s="15"/>
      <c r="E79" s="16"/>
    </row>
    <row r="80" spans="1:5" s="20" customFormat="1">
      <c r="A80" s="17"/>
      <c r="B80" s="18" t="s">
        <v>69</v>
      </c>
      <c r="C80" s="19">
        <v>29</v>
      </c>
      <c r="D80" s="15"/>
      <c r="E80" s="16"/>
    </row>
    <row r="81" spans="1:5" s="20" customFormat="1">
      <c r="A81" s="17"/>
      <c r="B81" s="18" t="s">
        <v>70</v>
      </c>
      <c r="C81" s="19">
        <v>36</v>
      </c>
      <c r="D81" s="15"/>
      <c r="E81" s="16"/>
    </row>
    <row r="82" spans="1:5" s="20" customFormat="1">
      <c r="A82" s="17"/>
      <c r="B82" s="18" t="s">
        <v>71</v>
      </c>
      <c r="C82" s="19">
        <v>39</v>
      </c>
      <c r="D82" s="15"/>
      <c r="E82" s="16"/>
    </row>
    <row r="83" spans="1:5" s="20" customFormat="1">
      <c r="A83" s="17"/>
      <c r="B83" s="18" t="s">
        <v>72</v>
      </c>
      <c r="C83" s="19">
        <v>33</v>
      </c>
      <c r="D83" s="15"/>
      <c r="E83" s="16"/>
    </row>
    <row r="84" spans="1:5" s="20" customFormat="1">
      <c r="A84" s="17"/>
      <c r="B84" s="18" t="s">
        <v>73</v>
      </c>
      <c r="C84" s="19">
        <v>29</v>
      </c>
      <c r="D84" s="15"/>
      <c r="E84" s="16"/>
    </row>
    <row r="85" spans="1:5" s="20" customFormat="1">
      <c r="A85" s="17"/>
      <c r="B85" s="18" t="s">
        <v>74</v>
      </c>
      <c r="C85" s="19">
        <v>39</v>
      </c>
      <c r="D85" s="15"/>
      <c r="E85" s="16"/>
    </row>
    <row r="86" spans="1:5" s="20" customFormat="1">
      <c r="A86" s="21"/>
      <c r="B86" s="22" t="s">
        <v>75</v>
      </c>
      <c r="C86" s="23">
        <v>29</v>
      </c>
      <c r="D86" s="15">
        <f>SUM(C71:C86)</f>
        <v>510</v>
      </c>
      <c r="E86" s="16"/>
    </row>
    <row r="87" spans="1:5" s="20" customFormat="1" ht="6" customHeight="1">
      <c r="A87" s="21"/>
      <c r="B87" s="22"/>
      <c r="C87" s="23"/>
      <c r="D87" s="15"/>
      <c r="E87" s="16"/>
    </row>
    <row r="88" spans="1:5" s="20" customFormat="1">
      <c r="A88" s="17">
        <v>6</v>
      </c>
      <c r="B88" s="24" t="s">
        <v>76</v>
      </c>
      <c r="C88" s="19">
        <v>29</v>
      </c>
      <c r="D88" s="15"/>
      <c r="E88" s="16"/>
    </row>
    <row r="89" spans="1:5" ht="15" customHeight="1">
      <c r="A89" s="17"/>
      <c r="B89" s="18" t="s">
        <v>77</v>
      </c>
      <c r="C89" s="19">
        <v>26</v>
      </c>
      <c r="D89" s="15"/>
      <c r="E89" s="16"/>
    </row>
    <row r="90" spans="1:5" ht="15" customHeight="1">
      <c r="A90" s="17"/>
      <c r="B90" s="18" t="s">
        <v>78</v>
      </c>
      <c r="C90" s="19">
        <v>26</v>
      </c>
      <c r="D90" s="15"/>
      <c r="E90" s="16"/>
    </row>
    <row r="91" spans="1:5" ht="15" customHeight="1">
      <c r="A91" s="17"/>
      <c r="B91" s="18" t="s">
        <v>79</v>
      </c>
      <c r="C91" s="19">
        <v>29</v>
      </c>
      <c r="D91" s="15"/>
      <c r="E91" s="16"/>
    </row>
    <row r="92" spans="1:5" ht="15" customHeight="1">
      <c r="A92" s="17"/>
      <c r="B92" s="18" t="s">
        <v>80</v>
      </c>
      <c r="C92" s="19">
        <v>36</v>
      </c>
      <c r="D92" s="15"/>
      <c r="E92" s="16"/>
    </row>
    <row r="93" spans="1:5" ht="15" customHeight="1">
      <c r="A93" s="17"/>
      <c r="B93" s="18" t="s">
        <v>81</v>
      </c>
      <c r="C93" s="19">
        <v>29</v>
      </c>
      <c r="D93" s="15"/>
      <c r="E93" s="16"/>
    </row>
    <row r="94" spans="1:5" ht="15" customHeight="1">
      <c r="A94" s="17"/>
      <c r="B94" s="18" t="s">
        <v>82</v>
      </c>
      <c r="C94" s="19">
        <v>25</v>
      </c>
      <c r="D94" s="15"/>
      <c r="E94" s="16"/>
    </row>
    <row r="95" spans="1:5" ht="15" customHeight="1">
      <c r="A95" s="17"/>
      <c r="B95" s="18" t="s">
        <v>83</v>
      </c>
      <c r="C95" s="19">
        <v>38</v>
      </c>
      <c r="D95" s="15"/>
      <c r="E95" s="16"/>
    </row>
    <row r="96" spans="1:5" ht="15" customHeight="1">
      <c r="A96" s="17"/>
      <c r="B96" s="18" t="s">
        <v>84</v>
      </c>
      <c r="C96" s="19">
        <v>37</v>
      </c>
      <c r="D96" s="15"/>
      <c r="E96" s="16"/>
    </row>
    <row r="97" spans="1:5">
      <c r="A97" s="34"/>
      <c r="B97" s="35" t="s">
        <v>85</v>
      </c>
      <c r="C97" s="36">
        <v>30</v>
      </c>
      <c r="D97" s="37"/>
      <c r="E97" s="38"/>
    </row>
    <row r="98" spans="1:5" ht="15" customHeight="1">
      <c r="A98" s="17"/>
      <c r="B98" s="18" t="s">
        <v>86</v>
      </c>
      <c r="C98" s="19">
        <v>31</v>
      </c>
      <c r="D98" s="15"/>
      <c r="E98" s="16"/>
    </row>
    <row r="99" spans="1:5" ht="15" customHeight="1">
      <c r="A99" s="17"/>
      <c r="B99" s="18" t="s">
        <v>87</v>
      </c>
      <c r="C99" s="19">
        <v>23</v>
      </c>
      <c r="D99" s="15"/>
      <c r="E99" s="16"/>
    </row>
    <row r="100" spans="1:5" ht="15" customHeight="1">
      <c r="A100" s="17"/>
      <c r="B100" s="18" t="s">
        <v>88</v>
      </c>
      <c r="C100" s="19">
        <v>23</v>
      </c>
      <c r="D100" s="15"/>
      <c r="E100" s="16"/>
    </row>
    <row r="101" spans="1:5" ht="15" customHeight="1">
      <c r="A101" s="17"/>
      <c r="B101" s="18" t="s">
        <v>89</v>
      </c>
      <c r="C101" s="19">
        <v>34</v>
      </c>
      <c r="D101" s="15"/>
      <c r="E101" s="16"/>
    </row>
    <row r="102" spans="1:5" ht="15" customHeight="1">
      <c r="A102" s="17"/>
      <c r="B102" s="18" t="s">
        <v>90</v>
      </c>
      <c r="C102" s="19">
        <v>38</v>
      </c>
      <c r="D102" s="15">
        <f>SUM(C88:C102)</f>
        <v>454</v>
      </c>
      <c r="E102" s="16"/>
    </row>
    <row r="103" spans="1:5" ht="7.5" customHeight="1">
      <c r="A103" s="39"/>
      <c r="B103" s="40"/>
      <c r="C103" s="41"/>
      <c r="D103" s="15"/>
      <c r="E103" s="16"/>
    </row>
    <row r="104" spans="1:5">
      <c r="A104" s="17">
        <v>7</v>
      </c>
      <c r="B104" s="24" t="s">
        <v>91</v>
      </c>
      <c r="C104" s="19">
        <v>28</v>
      </c>
      <c r="D104" s="15"/>
      <c r="E104" s="16"/>
    </row>
    <row r="105" spans="1:5" ht="15" customHeight="1">
      <c r="A105" s="17"/>
      <c r="B105" s="18" t="s">
        <v>92</v>
      </c>
      <c r="C105" s="19">
        <v>25</v>
      </c>
      <c r="D105" s="15"/>
      <c r="E105" s="16"/>
    </row>
    <row r="106" spans="1:5" ht="15" customHeight="1">
      <c r="A106" s="17"/>
      <c r="B106" s="18" t="s">
        <v>93</v>
      </c>
      <c r="C106" s="19">
        <v>22</v>
      </c>
      <c r="D106" s="15"/>
      <c r="E106" s="16"/>
    </row>
    <row r="107" spans="1:5" ht="15" customHeight="1">
      <c r="A107" s="17"/>
      <c r="B107" s="18" t="s">
        <v>94</v>
      </c>
      <c r="C107" s="19">
        <v>24</v>
      </c>
      <c r="D107" s="15"/>
      <c r="E107" s="16"/>
    </row>
    <row r="108" spans="1:5" ht="15" customHeight="1">
      <c r="A108" s="17"/>
      <c r="B108" s="18" t="s">
        <v>95</v>
      </c>
      <c r="C108" s="19">
        <v>31</v>
      </c>
      <c r="D108" s="15"/>
      <c r="E108" s="16"/>
    </row>
    <row r="109" spans="1:5" ht="15" customHeight="1">
      <c r="A109" s="17"/>
      <c r="B109" s="18" t="s">
        <v>96</v>
      </c>
      <c r="C109" s="19">
        <v>31</v>
      </c>
      <c r="D109" s="15"/>
      <c r="E109" s="16"/>
    </row>
    <row r="110" spans="1:5" ht="15" customHeight="1">
      <c r="A110" s="17"/>
      <c r="B110" s="18" t="s">
        <v>97</v>
      </c>
      <c r="C110" s="19">
        <v>24</v>
      </c>
      <c r="D110" s="15"/>
      <c r="E110" s="16"/>
    </row>
    <row r="111" spans="1:5" ht="15" customHeight="1">
      <c r="A111" s="17"/>
      <c r="B111" s="18" t="s">
        <v>98</v>
      </c>
      <c r="C111" s="19">
        <v>27</v>
      </c>
      <c r="D111" s="15"/>
      <c r="E111" s="16"/>
    </row>
    <row r="112" spans="1:5" ht="15" customHeight="1">
      <c r="A112" s="17"/>
      <c r="B112" s="18" t="s">
        <v>99</v>
      </c>
      <c r="C112" s="19">
        <v>28</v>
      </c>
      <c r="D112" s="15"/>
      <c r="E112" s="16"/>
    </row>
    <row r="113" spans="1:5" ht="15" customHeight="1">
      <c r="A113" s="17"/>
      <c r="B113" s="18" t="s">
        <v>100</v>
      </c>
      <c r="C113" s="19">
        <v>33</v>
      </c>
      <c r="D113" s="15"/>
      <c r="E113" s="16"/>
    </row>
    <row r="114" spans="1:5" ht="15" customHeight="1">
      <c r="A114" s="17"/>
      <c r="B114" s="18" t="s">
        <v>101</v>
      </c>
      <c r="C114" s="19">
        <v>32</v>
      </c>
      <c r="D114" s="15"/>
      <c r="E114" s="16"/>
    </row>
    <row r="115" spans="1:5" ht="15" customHeight="1">
      <c r="A115" s="17"/>
      <c r="B115" s="18" t="s">
        <v>102</v>
      </c>
      <c r="C115" s="19">
        <v>26</v>
      </c>
      <c r="D115" s="15"/>
      <c r="E115" s="16"/>
    </row>
    <row r="116" spans="1:5" ht="15" customHeight="1">
      <c r="A116" s="17"/>
      <c r="B116" s="18" t="s">
        <v>103</v>
      </c>
      <c r="C116" s="19">
        <v>24</v>
      </c>
      <c r="D116" s="15"/>
      <c r="E116" s="16"/>
    </row>
    <row r="117" spans="1:5" ht="15" customHeight="1">
      <c r="A117" s="17"/>
      <c r="B117" s="18" t="s">
        <v>59</v>
      </c>
      <c r="C117" s="19">
        <v>31</v>
      </c>
      <c r="D117" s="15"/>
      <c r="E117" s="16"/>
    </row>
    <row r="118" spans="1:5" ht="15" customHeight="1">
      <c r="A118" s="21"/>
      <c r="B118" s="22" t="s">
        <v>104</v>
      </c>
      <c r="C118" s="23">
        <v>29</v>
      </c>
      <c r="D118" s="15">
        <f>SUM(C104:C118)</f>
        <v>415</v>
      </c>
      <c r="E118" s="16"/>
    </row>
    <row r="119" spans="1:5">
      <c r="A119" s="21"/>
      <c r="B119" s="22"/>
      <c r="C119" s="23"/>
      <c r="D119" s="15"/>
      <c r="E119" s="16"/>
    </row>
    <row r="120" spans="1:5">
      <c r="A120" s="42"/>
      <c r="B120" s="43"/>
      <c r="C120" s="44"/>
      <c r="D120" s="45"/>
      <c r="E120" s="16"/>
    </row>
    <row r="121" spans="1:5">
      <c r="A121" s="46"/>
      <c r="B121" s="47"/>
      <c r="C121" s="48"/>
      <c r="D121" s="16"/>
      <c r="E121" s="16"/>
    </row>
    <row r="122" spans="1:5">
      <c r="A122" s="64" t="s">
        <v>105</v>
      </c>
      <c r="B122" s="65"/>
      <c r="C122" s="65"/>
      <c r="D122" s="65"/>
      <c r="E122" s="16"/>
    </row>
    <row r="123" spans="1:5">
      <c r="A123" s="30"/>
      <c r="B123" s="31"/>
      <c r="C123" s="32"/>
      <c r="D123" s="33"/>
      <c r="E123" s="16"/>
    </row>
    <row r="124" spans="1:5" ht="31.5">
      <c r="A124" s="5" t="s">
        <v>1</v>
      </c>
      <c r="B124" s="5" t="s">
        <v>2</v>
      </c>
      <c r="C124" s="6" t="s">
        <v>3</v>
      </c>
      <c r="D124" s="7" t="s">
        <v>4</v>
      </c>
      <c r="E124" s="16"/>
    </row>
    <row r="125" spans="1:5">
      <c r="A125" s="10">
        <v>1</v>
      </c>
      <c r="B125" s="10">
        <v>2</v>
      </c>
      <c r="C125" s="10">
        <v>3</v>
      </c>
      <c r="D125" s="10">
        <v>4</v>
      </c>
      <c r="E125" s="16"/>
    </row>
    <row r="126" spans="1:5">
      <c r="A126" s="21"/>
      <c r="B126" s="22"/>
      <c r="C126" s="23"/>
      <c r="D126" s="15"/>
      <c r="E126" s="16"/>
    </row>
    <row r="127" spans="1:5">
      <c r="A127" s="17">
        <v>8</v>
      </c>
      <c r="B127" s="24" t="s">
        <v>106</v>
      </c>
      <c r="C127" s="19">
        <v>33</v>
      </c>
      <c r="D127" s="15"/>
      <c r="E127" s="16"/>
    </row>
    <row r="128" spans="1:5" ht="15" customHeight="1">
      <c r="A128" s="17"/>
      <c r="B128" s="18" t="s">
        <v>107</v>
      </c>
      <c r="C128" s="19">
        <v>26</v>
      </c>
      <c r="D128" s="15"/>
      <c r="E128" s="16"/>
    </row>
    <row r="129" spans="1:5" ht="15" customHeight="1">
      <c r="A129" s="17"/>
      <c r="B129" s="18" t="s">
        <v>108</v>
      </c>
      <c r="C129" s="19">
        <v>24</v>
      </c>
      <c r="D129" s="15"/>
      <c r="E129" s="16"/>
    </row>
    <row r="130" spans="1:5" ht="15" customHeight="1">
      <c r="A130" s="17"/>
      <c r="B130" s="18" t="s">
        <v>109</v>
      </c>
      <c r="C130" s="19">
        <v>35</v>
      </c>
      <c r="D130" s="15"/>
      <c r="E130" s="16"/>
    </row>
    <row r="131" spans="1:5" ht="15" customHeight="1">
      <c r="A131" s="17"/>
      <c r="B131" s="18" t="s">
        <v>9</v>
      </c>
      <c r="C131" s="19">
        <v>26</v>
      </c>
      <c r="D131" s="15"/>
      <c r="E131" s="16"/>
    </row>
    <row r="132" spans="1:5" ht="15" customHeight="1">
      <c r="A132" s="17"/>
      <c r="B132" s="18" t="s">
        <v>110</v>
      </c>
      <c r="C132" s="19">
        <v>34</v>
      </c>
      <c r="D132" s="15"/>
      <c r="E132" s="16"/>
    </row>
    <row r="133" spans="1:5" ht="15" customHeight="1">
      <c r="A133" s="17"/>
      <c r="B133" s="18" t="s">
        <v>111</v>
      </c>
      <c r="C133" s="19">
        <v>24</v>
      </c>
      <c r="D133" s="15"/>
      <c r="E133" s="16"/>
    </row>
    <row r="134" spans="1:5" ht="15" customHeight="1">
      <c r="A134" s="17"/>
      <c r="B134" s="18" t="s">
        <v>112</v>
      </c>
      <c r="C134" s="19">
        <v>26</v>
      </c>
      <c r="D134" s="15"/>
      <c r="E134" s="16"/>
    </row>
    <row r="135" spans="1:5" s="20" customFormat="1" ht="15" customHeight="1">
      <c r="A135" s="17"/>
      <c r="B135" s="18" t="s">
        <v>113</v>
      </c>
      <c r="C135" s="19">
        <v>25</v>
      </c>
      <c r="D135" s="15"/>
      <c r="E135" s="16"/>
    </row>
    <row r="136" spans="1:5" s="20" customFormat="1" ht="15" customHeight="1">
      <c r="A136" s="17"/>
      <c r="B136" s="18" t="s">
        <v>114</v>
      </c>
      <c r="C136" s="19">
        <v>26</v>
      </c>
      <c r="D136" s="15"/>
      <c r="E136" s="16"/>
    </row>
    <row r="137" spans="1:5" s="20" customFormat="1" ht="15" customHeight="1">
      <c r="A137" s="17"/>
      <c r="B137" s="18" t="s">
        <v>115</v>
      </c>
      <c r="C137" s="19">
        <v>28</v>
      </c>
      <c r="D137" s="15"/>
      <c r="E137" s="16"/>
    </row>
    <row r="138" spans="1:5" s="20" customFormat="1" ht="15" customHeight="1">
      <c r="A138" s="17"/>
      <c r="B138" s="18" t="s">
        <v>116</v>
      </c>
      <c r="C138" s="19">
        <v>24</v>
      </c>
      <c r="D138" s="15"/>
      <c r="E138" s="16"/>
    </row>
    <row r="139" spans="1:5" s="20" customFormat="1" ht="15" customHeight="1">
      <c r="A139" s="17"/>
      <c r="B139" s="18" t="s">
        <v>117</v>
      </c>
      <c r="C139" s="19">
        <v>30</v>
      </c>
      <c r="D139" s="15"/>
      <c r="E139" s="16"/>
    </row>
    <row r="140" spans="1:5" s="20" customFormat="1" ht="15" customHeight="1">
      <c r="A140" s="17"/>
      <c r="B140" s="18" t="s">
        <v>118</v>
      </c>
      <c r="C140" s="19">
        <v>26</v>
      </c>
      <c r="D140" s="15"/>
      <c r="E140" s="16"/>
    </row>
    <row r="141" spans="1:5" s="20" customFormat="1" ht="15" customHeight="1">
      <c r="A141" s="21"/>
      <c r="B141" s="22" t="s">
        <v>119</v>
      </c>
      <c r="C141" s="23">
        <v>23</v>
      </c>
      <c r="D141" s="15">
        <f>SUM(C127:C141)</f>
        <v>410</v>
      </c>
      <c r="E141" s="16"/>
    </row>
    <row r="142" spans="1:5" s="20" customFormat="1" ht="8.25" customHeight="1">
      <c r="A142" s="17"/>
      <c r="B142" s="49"/>
      <c r="C142" s="50"/>
      <c r="D142" s="51"/>
      <c r="E142" s="52"/>
    </row>
    <row r="143" spans="1:5" s="20" customFormat="1">
      <c r="A143" s="17">
        <v>9</v>
      </c>
      <c r="B143" s="24" t="s">
        <v>120</v>
      </c>
      <c r="C143" s="19">
        <v>28</v>
      </c>
      <c r="D143" s="15"/>
      <c r="E143" s="16"/>
    </row>
    <row r="144" spans="1:5" s="20" customFormat="1" ht="15" customHeight="1">
      <c r="A144" s="17"/>
      <c r="B144" s="18" t="s">
        <v>121</v>
      </c>
      <c r="C144" s="19">
        <v>26</v>
      </c>
      <c r="D144" s="15"/>
      <c r="E144" s="16"/>
    </row>
    <row r="145" spans="1:5" s="20" customFormat="1" ht="15" customHeight="1">
      <c r="A145" s="17"/>
      <c r="B145" s="18" t="s">
        <v>122</v>
      </c>
      <c r="C145" s="19">
        <v>22</v>
      </c>
      <c r="D145" s="15"/>
      <c r="E145" s="16"/>
    </row>
    <row r="146" spans="1:5" s="20" customFormat="1" ht="15" customHeight="1">
      <c r="A146" s="17"/>
      <c r="B146" s="18" t="s">
        <v>123</v>
      </c>
      <c r="C146" s="19">
        <v>31</v>
      </c>
      <c r="D146" s="15"/>
      <c r="E146" s="16"/>
    </row>
    <row r="147" spans="1:5" s="20" customFormat="1" ht="15" customHeight="1">
      <c r="A147" s="17"/>
      <c r="B147" s="18" t="s">
        <v>124</v>
      </c>
      <c r="C147" s="19">
        <v>34</v>
      </c>
      <c r="D147" s="15"/>
      <c r="E147" s="16"/>
    </row>
    <row r="148" spans="1:5" s="20" customFormat="1" ht="15" customHeight="1">
      <c r="A148" s="17"/>
      <c r="B148" s="18" t="s">
        <v>125</v>
      </c>
      <c r="C148" s="19">
        <v>28</v>
      </c>
      <c r="D148" s="15"/>
      <c r="E148" s="16"/>
    </row>
    <row r="149" spans="1:5" s="20" customFormat="1" ht="15" customHeight="1">
      <c r="A149" s="17"/>
      <c r="B149" s="18" t="s">
        <v>126</v>
      </c>
      <c r="C149" s="19">
        <v>33</v>
      </c>
      <c r="D149" s="15"/>
      <c r="E149" s="16"/>
    </row>
    <row r="150" spans="1:5" s="20" customFormat="1" ht="15" customHeight="1">
      <c r="A150" s="17"/>
      <c r="B150" s="18" t="s">
        <v>127</v>
      </c>
      <c r="C150" s="19">
        <v>38</v>
      </c>
      <c r="D150" s="15"/>
      <c r="E150" s="16"/>
    </row>
    <row r="151" spans="1:5" s="20" customFormat="1" ht="15" customHeight="1">
      <c r="A151" s="17"/>
      <c r="B151" s="18" t="s">
        <v>128</v>
      </c>
      <c r="C151" s="19">
        <v>20</v>
      </c>
      <c r="D151" s="15"/>
      <c r="E151" s="16"/>
    </row>
    <row r="152" spans="1:5" s="20" customFormat="1" ht="15" customHeight="1">
      <c r="A152" s="17"/>
      <c r="B152" s="18" t="s">
        <v>129</v>
      </c>
      <c r="C152" s="19">
        <v>27</v>
      </c>
      <c r="D152" s="15"/>
      <c r="E152" s="16"/>
    </row>
    <row r="153" spans="1:5" s="20" customFormat="1" ht="15" customHeight="1">
      <c r="A153" s="17"/>
      <c r="B153" s="18" t="s">
        <v>130</v>
      </c>
      <c r="C153" s="19">
        <v>29</v>
      </c>
      <c r="D153" s="15"/>
      <c r="E153" s="16"/>
    </row>
    <row r="154" spans="1:5" s="20" customFormat="1" ht="15" customHeight="1">
      <c r="A154" s="53"/>
      <c r="B154" s="54" t="s">
        <v>131</v>
      </c>
      <c r="C154" s="19">
        <v>27</v>
      </c>
      <c r="D154" s="15"/>
      <c r="E154" s="48"/>
    </row>
    <row r="155" spans="1:5" s="20" customFormat="1" ht="15" customHeight="1">
      <c r="A155" s="55"/>
      <c r="B155" s="56" t="s">
        <v>132</v>
      </c>
      <c r="C155" s="23">
        <v>23</v>
      </c>
      <c r="D155" s="15">
        <f>SUM(C143:C155)</f>
        <v>366</v>
      </c>
      <c r="E155" s="48"/>
    </row>
    <row r="156" spans="1:5" s="20" customFormat="1">
      <c r="A156" s="53"/>
      <c r="B156" s="54"/>
      <c r="C156" s="19"/>
      <c r="D156" s="15"/>
      <c r="E156" s="48"/>
    </row>
    <row r="157" spans="1:5" s="20" customFormat="1">
      <c r="A157" s="17">
        <v>10</v>
      </c>
      <c r="B157" s="24" t="s">
        <v>133</v>
      </c>
      <c r="C157" s="57">
        <v>23</v>
      </c>
      <c r="D157" s="15"/>
      <c r="E157" s="48"/>
    </row>
    <row r="158" spans="1:5" s="20" customFormat="1" ht="15" customHeight="1">
      <c r="A158" s="17"/>
      <c r="B158" s="18" t="s">
        <v>134</v>
      </c>
      <c r="C158" s="57">
        <v>34</v>
      </c>
      <c r="D158" s="15"/>
      <c r="E158" s="48"/>
    </row>
    <row r="159" spans="1:5" s="20" customFormat="1" ht="15" customHeight="1">
      <c r="A159" s="17"/>
      <c r="B159" s="18" t="s">
        <v>135</v>
      </c>
      <c r="C159" s="57">
        <v>36</v>
      </c>
      <c r="D159" s="15"/>
      <c r="E159" s="48"/>
    </row>
    <row r="160" spans="1:5" s="20" customFormat="1" ht="15" customHeight="1">
      <c r="A160" s="17"/>
      <c r="B160" s="18" t="s">
        <v>136</v>
      </c>
      <c r="C160" s="57">
        <v>26</v>
      </c>
      <c r="D160" s="15"/>
      <c r="E160" s="48"/>
    </row>
    <row r="161" spans="1:5" s="20" customFormat="1" ht="15" customHeight="1">
      <c r="A161" s="17"/>
      <c r="B161" s="18" t="s">
        <v>137</v>
      </c>
      <c r="C161" s="57">
        <v>26</v>
      </c>
      <c r="D161" s="15"/>
      <c r="E161" s="48"/>
    </row>
    <row r="162" spans="1:5" s="20" customFormat="1" ht="15" customHeight="1">
      <c r="A162" s="17"/>
      <c r="B162" s="18" t="s">
        <v>138</v>
      </c>
      <c r="C162" s="57">
        <v>32</v>
      </c>
      <c r="D162" s="15"/>
      <c r="E162" s="48"/>
    </row>
    <row r="163" spans="1:5" s="20" customFormat="1" ht="15" customHeight="1">
      <c r="A163" s="17"/>
      <c r="B163" s="18" t="s">
        <v>139</v>
      </c>
      <c r="C163" s="57">
        <v>22</v>
      </c>
      <c r="D163" s="15"/>
      <c r="E163" s="48"/>
    </row>
    <row r="164" spans="1:5" s="20" customFormat="1" ht="15" customHeight="1">
      <c r="A164" s="17"/>
      <c r="B164" s="18" t="s">
        <v>140</v>
      </c>
      <c r="C164" s="57">
        <v>42</v>
      </c>
      <c r="D164" s="15"/>
      <c r="E164" s="48"/>
    </row>
    <row r="165" spans="1:5" s="20" customFormat="1" ht="15" customHeight="1">
      <c r="A165" s="17"/>
      <c r="B165" s="18" t="s">
        <v>141</v>
      </c>
      <c r="C165" s="57">
        <v>26</v>
      </c>
      <c r="D165" s="15"/>
      <c r="E165" s="48"/>
    </row>
    <row r="166" spans="1:5" s="20" customFormat="1" ht="15" customHeight="1">
      <c r="A166" s="17"/>
      <c r="B166" s="18" t="s">
        <v>142</v>
      </c>
      <c r="C166" s="57">
        <v>27</v>
      </c>
      <c r="D166" s="15"/>
      <c r="E166" s="48"/>
    </row>
    <row r="167" spans="1:5" s="20" customFormat="1" ht="15" customHeight="1">
      <c r="A167" s="17"/>
      <c r="B167" s="18" t="s">
        <v>143</v>
      </c>
      <c r="C167" s="57">
        <v>33</v>
      </c>
      <c r="D167" s="15"/>
      <c r="E167" s="48"/>
    </row>
    <row r="168" spans="1:5" s="20" customFormat="1" ht="15" customHeight="1">
      <c r="A168" s="53"/>
      <c r="B168" s="54" t="s">
        <v>71</v>
      </c>
      <c r="C168" s="57">
        <v>40</v>
      </c>
      <c r="D168" s="15"/>
      <c r="E168" s="48"/>
    </row>
    <row r="169" spans="1:5" ht="15" customHeight="1">
      <c r="A169" s="53"/>
      <c r="B169" s="54" t="s">
        <v>144</v>
      </c>
      <c r="C169" s="57">
        <v>24</v>
      </c>
      <c r="D169" s="15"/>
      <c r="E169" s="48"/>
    </row>
    <row r="170" spans="1:5" ht="15" customHeight="1">
      <c r="A170" s="53"/>
      <c r="B170" s="54" t="s">
        <v>145</v>
      </c>
      <c r="C170" s="57">
        <v>39</v>
      </c>
      <c r="D170" s="15"/>
      <c r="E170" s="48"/>
    </row>
    <row r="171" spans="1:5" ht="15" customHeight="1">
      <c r="A171" s="53"/>
      <c r="B171" s="54" t="s">
        <v>146</v>
      </c>
      <c r="C171" s="57">
        <v>27</v>
      </c>
      <c r="D171" s="15">
        <f>SUM(C157:C171)</f>
        <v>457</v>
      </c>
      <c r="E171" s="48"/>
    </row>
    <row r="172" spans="1:5" ht="15" customHeight="1">
      <c r="A172" s="53"/>
      <c r="B172" s="54"/>
      <c r="C172" s="57"/>
      <c r="D172" s="15"/>
      <c r="E172" s="48"/>
    </row>
    <row r="173" spans="1:5">
      <c r="A173" s="17">
        <v>11</v>
      </c>
      <c r="B173" s="24" t="s">
        <v>147</v>
      </c>
      <c r="C173" s="19">
        <v>31</v>
      </c>
      <c r="D173" s="15"/>
      <c r="E173" s="48"/>
    </row>
    <row r="174" spans="1:5">
      <c r="A174" s="17" t="s">
        <v>148</v>
      </c>
      <c r="B174" s="18" t="s">
        <v>149</v>
      </c>
      <c r="C174" s="19">
        <v>27</v>
      </c>
      <c r="D174" s="15"/>
      <c r="E174" s="48"/>
    </row>
    <row r="175" spans="1:5">
      <c r="A175" s="17"/>
      <c r="B175" s="18" t="s">
        <v>150</v>
      </c>
      <c r="C175" s="19">
        <v>42</v>
      </c>
      <c r="D175" s="15"/>
      <c r="E175" s="48"/>
    </row>
    <row r="176" spans="1:5">
      <c r="A176" s="17"/>
      <c r="B176" s="18" t="s">
        <v>151</v>
      </c>
      <c r="C176" s="19">
        <v>26</v>
      </c>
      <c r="D176" s="15"/>
      <c r="E176" s="48"/>
    </row>
    <row r="177" spans="1:5">
      <c r="A177" s="17"/>
      <c r="B177" s="18" t="s">
        <v>152</v>
      </c>
      <c r="C177" s="19">
        <v>23</v>
      </c>
      <c r="D177" s="15"/>
      <c r="E177" s="48"/>
    </row>
    <row r="178" spans="1:5">
      <c r="A178" s="17"/>
      <c r="B178" s="18" t="s">
        <v>153</v>
      </c>
      <c r="C178" s="19">
        <v>42</v>
      </c>
      <c r="D178" s="15"/>
      <c r="E178" s="48"/>
    </row>
    <row r="179" spans="1:5">
      <c r="A179" s="17"/>
      <c r="B179" s="18" t="s">
        <v>154</v>
      </c>
      <c r="C179" s="19">
        <v>30</v>
      </c>
      <c r="D179" s="15"/>
      <c r="E179" s="48"/>
    </row>
    <row r="180" spans="1:5">
      <c r="A180" s="17"/>
      <c r="B180" s="18" t="s">
        <v>155</v>
      </c>
      <c r="C180" s="19">
        <v>32</v>
      </c>
      <c r="D180" s="15">
        <f>SUM(C173:C180)</f>
        <v>253</v>
      </c>
      <c r="E180" s="48"/>
    </row>
    <row r="181" spans="1:5">
      <c r="A181" s="42"/>
      <c r="B181" s="43"/>
      <c r="C181" s="44"/>
      <c r="D181" s="45"/>
      <c r="E181" s="48"/>
    </row>
    <row r="182" spans="1:5">
      <c r="A182" s="46"/>
      <c r="B182" s="47"/>
      <c r="C182" s="48"/>
      <c r="D182" s="16"/>
      <c r="E182" s="48"/>
    </row>
    <row r="183" spans="1:5" ht="15.75" customHeight="1">
      <c r="A183" s="64" t="s">
        <v>156</v>
      </c>
      <c r="B183" s="65"/>
      <c r="C183" s="65"/>
      <c r="D183" s="65"/>
      <c r="E183" s="48"/>
    </row>
    <row r="184" spans="1:5">
      <c r="A184" s="30"/>
      <c r="B184" s="31"/>
      <c r="C184" s="32"/>
      <c r="D184" s="33"/>
      <c r="E184" s="48"/>
    </row>
    <row r="185" spans="1:5" ht="31.5">
      <c r="A185" s="5" t="s">
        <v>1</v>
      </c>
      <c r="B185" s="5" t="s">
        <v>2</v>
      </c>
      <c r="C185" s="6" t="s">
        <v>3</v>
      </c>
      <c r="D185" s="7" t="s">
        <v>4</v>
      </c>
      <c r="E185" s="48"/>
    </row>
    <row r="186" spans="1:5">
      <c r="A186" s="10">
        <v>1</v>
      </c>
      <c r="B186" s="10">
        <v>2</v>
      </c>
      <c r="C186" s="10">
        <v>3</v>
      </c>
      <c r="D186" s="10">
        <v>4</v>
      </c>
      <c r="E186" s="16"/>
    </row>
    <row r="187" spans="1:5">
      <c r="A187" s="17"/>
      <c r="B187" s="18"/>
      <c r="C187" s="19"/>
      <c r="D187" s="15"/>
      <c r="E187" s="16"/>
    </row>
    <row r="188" spans="1:5">
      <c r="A188" s="17"/>
      <c r="B188" s="18" t="s">
        <v>157</v>
      </c>
      <c r="C188" s="19">
        <v>32</v>
      </c>
      <c r="D188" s="15"/>
      <c r="E188" s="16"/>
    </row>
    <row r="189" spans="1:5">
      <c r="A189" s="21"/>
      <c r="B189" s="22" t="s">
        <v>158</v>
      </c>
      <c r="C189" s="23">
        <v>34</v>
      </c>
      <c r="D189" s="15"/>
      <c r="E189" s="16"/>
    </row>
    <row r="190" spans="1:5">
      <c r="A190" s="17"/>
      <c r="B190" s="18" t="s">
        <v>159</v>
      </c>
      <c r="C190" s="19">
        <v>30</v>
      </c>
      <c r="D190" s="15"/>
      <c r="E190" s="16"/>
    </row>
    <row r="191" spans="1:5">
      <c r="A191" s="17"/>
      <c r="B191" s="18" t="s">
        <v>160</v>
      </c>
      <c r="C191" s="19">
        <v>40</v>
      </c>
      <c r="D191" s="15"/>
      <c r="E191" s="16"/>
    </row>
    <row r="192" spans="1:5">
      <c r="A192" s="17"/>
      <c r="B192" s="18" t="s">
        <v>161</v>
      </c>
      <c r="C192" s="19">
        <v>40</v>
      </c>
      <c r="D192" s="15"/>
      <c r="E192" s="16"/>
    </row>
    <row r="193" spans="1:5">
      <c r="A193" s="17"/>
      <c r="B193" s="18" t="s">
        <v>162</v>
      </c>
      <c r="C193" s="19">
        <v>29</v>
      </c>
      <c r="D193" s="15"/>
      <c r="E193" s="16"/>
    </row>
    <row r="194" spans="1:5">
      <c r="A194" s="17"/>
      <c r="B194" s="18" t="s">
        <v>163</v>
      </c>
      <c r="C194" s="19">
        <v>35</v>
      </c>
      <c r="D194" s="15"/>
      <c r="E194" s="16"/>
    </row>
    <row r="195" spans="1:5">
      <c r="A195" s="17"/>
      <c r="B195" s="18" t="s">
        <v>164</v>
      </c>
      <c r="C195" s="19">
        <v>36</v>
      </c>
      <c r="D195" s="15">
        <f>SUM(C188:C196)</f>
        <v>305</v>
      </c>
      <c r="E195" s="16"/>
    </row>
    <row r="196" spans="1:5">
      <c r="A196" s="21"/>
      <c r="B196" s="22" t="s">
        <v>165</v>
      </c>
      <c r="C196" s="23">
        <v>29</v>
      </c>
      <c r="D196" s="15">
        <f>D180+D195</f>
        <v>558</v>
      </c>
      <c r="E196" s="16"/>
    </row>
    <row r="197" spans="1:5">
      <c r="A197" s="17"/>
      <c r="B197" s="18"/>
      <c r="C197" s="19"/>
      <c r="D197" s="15"/>
      <c r="E197" s="16"/>
    </row>
    <row r="198" spans="1:5">
      <c r="A198" s="17">
        <v>12</v>
      </c>
      <c r="B198" s="24" t="s">
        <v>166</v>
      </c>
      <c r="C198" s="19">
        <v>25</v>
      </c>
      <c r="D198" s="15"/>
      <c r="E198" s="16"/>
    </row>
    <row r="199" spans="1:5">
      <c r="A199" s="17"/>
      <c r="B199" s="18" t="s">
        <v>167</v>
      </c>
      <c r="C199" s="19">
        <v>39</v>
      </c>
      <c r="D199" s="15"/>
      <c r="E199" s="16"/>
    </row>
    <row r="200" spans="1:5">
      <c r="A200" s="17"/>
      <c r="B200" s="18" t="s">
        <v>168</v>
      </c>
      <c r="C200" s="19">
        <v>31</v>
      </c>
      <c r="D200" s="15"/>
      <c r="E200" s="16"/>
    </row>
    <row r="201" spans="1:5">
      <c r="A201" s="17"/>
      <c r="B201" s="18" t="s">
        <v>169</v>
      </c>
      <c r="C201" s="19">
        <v>26</v>
      </c>
      <c r="D201" s="15"/>
      <c r="E201" s="16"/>
    </row>
    <row r="202" spans="1:5">
      <c r="A202" s="17"/>
      <c r="B202" s="18" t="s">
        <v>170</v>
      </c>
      <c r="C202" s="19">
        <v>27</v>
      </c>
      <c r="D202" s="15"/>
      <c r="E202" s="16"/>
    </row>
    <row r="203" spans="1:5">
      <c r="A203" s="17"/>
      <c r="B203" s="18" t="s">
        <v>171</v>
      </c>
      <c r="C203" s="19">
        <v>29</v>
      </c>
      <c r="D203" s="15"/>
      <c r="E203" s="16"/>
    </row>
    <row r="204" spans="1:5">
      <c r="A204" s="17"/>
      <c r="B204" s="18" t="s">
        <v>172</v>
      </c>
      <c r="C204" s="19">
        <v>33</v>
      </c>
      <c r="D204" s="15"/>
      <c r="E204" s="16"/>
    </row>
    <row r="205" spans="1:5">
      <c r="A205" s="17"/>
      <c r="B205" s="18" t="s">
        <v>173</v>
      </c>
      <c r="C205" s="19">
        <v>26</v>
      </c>
      <c r="D205" s="15"/>
      <c r="E205" s="16"/>
    </row>
    <row r="206" spans="1:5">
      <c r="A206" s="17"/>
      <c r="B206" s="18" t="s">
        <v>174</v>
      </c>
      <c r="C206" s="19">
        <v>27</v>
      </c>
      <c r="D206" s="15"/>
      <c r="E206" s="16"/>
    </row>
    <row r="207" spans="1:5">
      <c r="A207" s="17"/>
      <c r="B207" s="18" t="s">
        <v>175</v>
      </c>
      <c r="C207" s="19">
        <v>27</v>
      </c>
      <c r="D207" s="15"/>
      <c r="E207" s="16"/>
    </row>
    <row r="208" spans="1:5">
      <c r="A208" s="17"/>
      <c r="B208" s="18" t="s">
        <v>176</v>
      </c>
      <c r="C208" s="19">
        <v>24</v>
      </c>
      <c r="D208" s="15"/>
      <c r="E208" s="16"/>
    </row>
    <row r="209" spans="1:5">
      <c r="A209" s="17"/>
      <c r="B209" s="18" t="s">
        <v>177</v>
      </c>
      <c r="C209" s="19">
        <v>24</v>
      </c>
      <c r="D209" s="15"/>
      <c r="E209" s="16"/>
    </row>
    <row r="210" spans="1:5">
      <c r="A210" s="17"/>
      <c r="B210" s="18" t="s">
        <v>178</v>
      </c>
      <c r="C210" s="19">
        <v>26</v>
      </c>
      <c r="D210" s="15"/>
      <c r="E210" s="16"/>
    </row>
    <row r="211" spans="1:5">
      <c r="A211" s="17"/>
      <c r="B211" s="18" t="s">
        <v>179</v>
      </c>
      <c r="C211" s="19">
        <v>30</v>
      </c>
      <c r="D211" s="15"/>
      <c r="E211" s="16"/>
    </row>
    <row r="212" spans="1:5">
      <c r="A212" s="17"/>
      <c r="B212" s="18" t="s">
        <v>180</v>
      </c>
      <c r="C212" s="19">
        <v>30</v>
      </c>
      <c r="D212" s="15"/>
      <c r="E212" s="16"/>
    </row>
    <row r="213" spans="1:5">
      <c r="A213" s="17"/>
      <c r="B213" s="18" t="s">
        <v>181</v>
      </c>
      <c r="C213" s="19">
        <v>40</v>
      </c>
      <c r="D213" s="15"/>
      <c r="E213" s="16"/>
    </row>
    <row r="214" spans="1:5">
      <c r="A214" s="17"/>
      <c r="B214" s="18" t="s">
        <v>182</v>
      </c>
      <c r="C214" s="19">
        <v>21</v>
      </c>
      <c r="D214" s="15"/>
      <c r="E214" s="16"/>
    </row>
    <row r="215" spans="1:5">
      <c r="A215" s="21"/>
      <c r="B215" s="22" t="s">
        <v>183</v>
      </c>
      <c r="C215" s="23">
        <v>27</v>
      </c>
      <c r="D215" s="15">
        <f>SUM(C198:C215)</f>
        <v>512</v>
      </c>
      <c r="E215" s="16"/>
    </row>
    <row r="216" spans="1:5">
      <c r="A216" s="17"/>
      <c r="B216" s="18"/>
      <c r="C216" s="19"/>
      <c r="D216" s="15"/>
      <c r="E216" s="16"/>
    </row>
    <row r="217" spans="1:5">
      <c r="A217" s="58"/>
      <c r="B217" s="59" t="s">
        <v>184</v>
      </c>
      <c r="C217" s="60">
        <v>5273</v>
      </c>
      <c r="D217" s="60"/>
      <c r="E217" s="52"/>
    </row>
    <row r="218" spans="1:5">
      <c r="E218" s="3">
        <f>C218+C181+C120+C58</f>
        <v>0</v>
      </c>
    </row>
    <row r="219" spans="1:5">
      <c r="A219" s="61"/>
      <c r="C219" s="62"/>
      <c r="D219" s="16"/>
      <c r="E219" s="16"/>
    </row>
  </sheetData>
  <mergeCells count="5">
    <mergeCell ref="A2:D2"/>
    <mergeCell ref="A3:D3"/>
    <mergeCell ref="A60:D60"/>
    <mergeCell ref="A122:D122"/>
    <mergeCell ref="A183:D183"/>
  </mergeCells>
  <printOptions horizontalCentered="1"/>
  <pageMargins left="7.874015748031496E-2" right="7.874015748031496E-2" top="0.19685039370078741" bottom="3.937007874015748E-2" header="0.31496062992125984" footer="0.31496062992125984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 deskel (9)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2022-04-26T01:33:26Z</dcterms:created>
  <dcterms:modified xsi:type="dcterms:W3CDTF">2022-04-26T04:15:28Z</dcterms:modified>
</cp:coreProperties>
</file>