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Ardyan4Sharing\Tim Data Sektoral FIX 2020\"/>
    </mc:Choice>
  </mc:AlternateContent>
  <bookViews>
    <workbookView xWindow="0" yWindow="0" windowWidth="20730" windowHeight="11760" activeTab="2"/>
  </bookViews>
  <sheets>
    <sheet name="2018" sheetId="1" r:id="rId1"/>
    <sheet name="2019" sheetId="3" r:id="rId2"/>
    <sheet name="2020" sheetId="4" r:id="rId3"/>
  </sheets>
  <definedNames>
    <definedName name="_Toc447878064" localSheetId="0">'2018'!$C$4</definedName>
    <definedName name="_Toc447878064" localSheetId="1">'2019'!$C$4</definedName>
    <definedName name="_Toc4998541" localSheetId="0">'2018'!$C$6</definedName>
    <definedName name="_Toc4998541" localSheetId="1">'2019'!$C$6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4" l="1"/>
  <c r="F24" i="4" l="1"/>
  <c r="D24" i="4"/>
  <c r="E23" i="4"/>
  <c r="E18" i="4"/>
  <c r="E20" i="4"/>
  <c r="E21" i="4"/>
  <c r="E22" i="4"/>
  <c r="E12" i="4"/>
  <c r="E13" i="4"/>
  <c r="E14" i="4"/>
  <c r="E15" i="4"/>
  <c r="E16" i="4"/>
  <c r="E17" i="4"/>
  <c r="E24" i="4" l="1"/>
  <c r="F24" i="3"/>
  <c r="E24" i="3"/>
  <c r="D24" i="3"/>
  <c r="C24" i="3"/>
</calcChain>
</file>

<file path=xl/sharedStrings.xml><?xml version="1.0" encoding="utf-8"?>
<sst xmlns="http://schemas.openxmlformats.org/spreadsheetml/2006/main" count="72" uniqueCount="28">
  <si>
    <t>Tabel</t>
  </si>
  <si>
    <t>Table</t>
  </si>
  <si>
    <t>Number of Cooperation by Cooperation Types, Classification and District of Sukoharjo Regency, 2018</t>
  </si>
  <si>
    <t>Kecamatan</t>
  </si>
  <si>
    <t>KUD</t>
  </si>
  <si>
    <t>KPN</t>
  </si>
  <si>
    <t>(KPRI)</t>
  </si>
  <si>
    <t>Non KPN</t>
  </si>
  <si>
    <t>Jumlah</t>
  </si>
  <si>
    <t>1. Weru</t>
  </si>
  <si>
    <t>2. Bulu</t>
  </si>
  <si>
    <t>3. Tawangsari</t>
  </si>
  <si>
    <t>4. Sukoharjo</t>
  </si>
  <si>
    <t>5. Nguter</t>
  </si>
  <si>
    <t>6. Bendosari</t>
  </si>
  <si>
    <t>7. Polokarto</t>
  </si>
  <si>
    <t>8. Mojolaban</t>
  </si>
  <si>
    <t>9. Grogol</t>
  </si>
  <si>
    <t>10. Baki</t>
  </si>
  <si>
    <t>11. Gatak</t>
  </si>
  <si>
    <t>12. Kartasura</t>
  </si>
  <si>
    <t xml:space="preserve">Sumber : Dinas Perdagangan Koperasi dan UKM </t>
  </si>
  <si>
    <t>Sumber : Dinas Perdagangan Koperasi dan UKM</t>
  </si>
  <si>
    <t>Jumlah Koperasi menurut Jenis, Klasifikasi dan Kecamatan di Kabupaten Sukoharjo, 2018</t>
  </si>
  <si>
    <t>Jumlah Koperasi menurut Jenis, Klasifikasi dan Kecamatan di Kabupaten Sukoharjo, 2019</t>
  </si>
  <si>
    <t>Number of Cooperation by Cooperation Types, Classification and District of Sukoharjo Regency, 2019</t>
  </si>
  <si>
    <t>Jumlah Koperasi menurut Jenis, Klasifikasi dan Kecamatan di Kabupaten Sukoharjo, 2020</t>
  </si>
  <si>
    <t>Number of Cooperation by Cooperation Types, Classification and District of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</si>
</sst>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4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2"/>
  <sheetViews>
    <sheetView workbookViewId="0">
      <selection activeCell="F10" sqref="F10"/>
    </sheetView>
  </sheetViews>
  <sheetFormatPr defaultRowHeight="15" x14ac:dyDescent="0.25"/>
  <sheetData>
    <row r="2" spans="2:6" ht="15.75" thickBot="1" x14ac:dyDescent="0.3">
      <c r="B2" s="1" t="s">
        <v>0</v>
      </c>
      <c r="C2" t="s">
        <v>23</v>
      </c>
    </row>
    <row r="3" spans="2:6" x14ac:dyDescent="0.25">
      <c r="B3" s="19" t="s">
        <v>1</v>
      </c>
      <c r="C3" t="s">
        <v>2</v>
      </c>
    </row>
    <row r="4" spans="2:6" ht="20.100000000000001" customHeight="1" x14ac:dyDescent="0.25">
      <c r="C4" s="26"/>
      <c r="D4" s="2"/>
    </row>
    <row r="5" spans="2:6" ht="20.100000000000001" customHeight="1" x14ac:dyDescent="0.25">
      <c r="C5" s="26"/>
      <c r="D5" s="2"/>
    </row>
    <row r="6" spans="2:6" ht="20.100000000000001" customHeight="1" x14ac:dyDescent="0.25">
      <c r="B6" s="20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3</v>
      </c>
      <c r="C8" s="27" t="s">
        <v>4</v>
      </c>
      <c r="D8" s="7" t="s">
        <v>5</v>
      </c>
      <c r="E8" s="27" t="s">
        <v>7</v>
      </c>
      <c r="F8" s="27" t="s">
        <v>8</v>
      </c>
    </row>
    <row r="9" spans="2:6" ht="15.75" thickBot="1" x14ac:dyDescent="0.3">
      <c r="B9" s="28"/>
      <c r="C9" s="28"/>
      <c r="D9" s="6" t="s">
        <v>6</v>
      </c>
      <c r="E9" s="28"/>
      <c r="F9" s="28"/>
    </row>
    <row r="10" spans="2:6" ht="15.75" thickBot="1" x14ac:dyDescent="0.3">
      <c r="B10" s="8">
        <v>-1</v>
      </c>
      <c r="C10" s="9">
        <v>-2</v>
      </c>
      <c r="D10" s="9">
        <v>-3</v>
      </c>
      <c r="E10" s="9">
        <v>-4</v>
      </c>
      <c r="F10" s="9">
        <v>-5</v>
      </c>
    </row>
    <row r="11" spans="2:6" x14ac:dyDescent="0.25">
      <c r="B11" s="10"/>
      <c r="C11" s="6"/>
      <c r="D11" s="6"/>
      <c r="E11" s="6"/>
      <c r="F11" s="6"/>
    </row>
    <row r="12" spans="2:6" x14ac:dyDescent="0.25">
      <c r="B12" s="11" t="s">
        <v>9</v>
      </c>
      <c r="C12" s="12">
        <v>1</v>
      </c>
      <c r="D12" s="12">
        <v>2</v>
      </c>
      <c r="E12" s="12">
        <v>21</v>
      </c>
      <c r="F12" s="12">
        <v>24</v>
      </c>
    </row>
    <row r="13" spans="2:6" x14ac:dyDescent="0.25">
      <c r="B13" s="11" t="s">
        <v>10</v>
      </c>
      <c r="C13" s="12">
        <v>1</v>
      </c>
      <c r="D13" s="12">
        <v>3</v>
      </c>
      <c r="E13" s="12">
        <v>17</v>
      </c>
      <c r="F13" s="12">
        <v>21</v>
      </c>
    </row>
    <row r="14" spans="2:6" x14ac:dyDescent="0.25">
      <c r="B14" s="11" t="s">
        <v>11</v>
      </c>
      <c r="C14" s="12">
        <v>1</v>
      </c>
      <c r="D14" s="12">
        <v>4</v>
      </c>
      <c r="E14" s="12">
        <v>20</v>
      </c>
      <c r="F14" s="12">
        <v>25</v>
      </c>
    </row>
    <row r="15" spans="2:6" x14ac:dyDescent="0.25">
      <c r="B15" s="11" t="s">
        <v>12</v>
      </c>
      <c r="C15" s="12">
        <v>1</v>
      </c>
      <c r="D15" s="12">
        <v>18</v>
      </c>
      <c r="E15" s="12">
        <v>67</v>
      </c>
      <c r="F15" s="12">
        <v>85</v>
      </c>
    </row>
    <row r="16" spans="2:6" x14ac:dyDescent="0.25">
      <c r="B16" s="11" t="s">
        <v>13</v>
      </c>
      <c r="C16" s="12">
        <v>1</v>
      </c>
      <c r="D16" s="12">
        <v>4</v>
      </c>
      <c r="E16" s="12">
        <v>25</v>
      </c>
      <c r="F16" s="12">
        <v>30</v>
      </c>
    </row>
    <row r="17" spans="2:6" x14ac:dyDescent="0.25">
      <c r="B17" s="11" t="s">
        <v>14</v>
      </c>
      <c r="C17" s="12">
        <v>1</v>
      </c>
      <c r="D17" s="12">
        <v>11</v>
      </c>
      <c r="E17" s="12">
        <v>23</v>
      </c>
      <c r="F17" s="12">
        <v>35</v>
      </c>
    </row>
    <row r="18" spans="2:6" x14ac:dyDescent="0.25">
      <c r="B18" s="11" t="s">
        <v>15</v>
      </c>
      <c r="C18" s="12">
        <v>1</v>
      </c>
      <c r="D18" s="12">
        <v>1</v>
      </c>
      <c r="E18" s="12">
        <v>30</v>
      </c>
      <c r="F18" s="12">
        <v>32</v>
      </c>
    </row>
    <row r="19" spans="2:6" x14ac:dyDescent="0.25">
      <c r="B19" s="11" t="s">
        <v>16</v>
      </c>
      <c r="C19" s="12">
        <v>2</v>
      </c>
      <c r="D19" s="12">
        <v>3</v>
      </c>
      <c r="E19" s="12">
        <v>33</v>
      </c>
      <c r="F19" s="12">
        <v>38</v>
      </c>
    </row>
    <row r="20" spans="2:6" x14ac:dyDescent="0.25">
      <c r="B20" s="11" t="s">
        <v>17</v>
      </c>
      <c r="C20" s="12">
        <v>0</v>
      </c>
      <c r="D20" s="12">
        <v>3</v>
      </c>
      <c r="E20" s="12">
        <v>37</v>
      </c>
      <c r="F20" s="12">
        <v>40</v>
      </c>
    </row>
    <row r="21" spans="2:6" x14ac:dyDescent="0.25">
      <c r="B21" s="11" t="s">
        <v>18</v>
      </c>
      <c r="C21" s="12">
        <v>1</v>
      </c>
      <c r="D21" s="12">
        <v>2</v>
      </c>
      <c r="E21" s="12">
        <v>22</v>
      </c>
      <c r="F21" s="12">
        <v>25</v>
      </c>
    </row>
    <row r="22" spans="2:6" x14ac:dyDescent="0.25">
      <c r="B22" s="11" t="s">
        <v>19</v>
      </c>
      <c r="C22" s="12">
        <v>1</v>
      </c>
      <c r="D22" s="12">
        <v>5</v>
      </c>
      <c r="E22" s="12">
        <v>19</v>
      </c>
      <c r="F22" s="12">
        <v>25</v>
      </c>
    </row>
    <row r="23" spans="2:6" ht="15.75" thickBot="1" x14ac:dyDescent="0.3">
      <c r="B23" s="11" t="s">
        <v>20</v>
      </c>
      <c r="C23" s="12">
        <v>1</v>
      </c>
      <c r="D23" s="12">
        <v>12</v>
      </c>
      <c r="E23" s="12">
        <v>33</v>
      </c>
      <c r="F23" s="12">
        <v>46</v>
      </c>
    </row>
    <row r="24" spans="2:6" x14ac:dyDescent="0.25">
      <c r="B24" s="13">
        <v>2018</v>
      </c>
      <c r="C24" s="14">
        <v>12</v>
      </c>
      <c r="D24" s="14">
        <v>68</v>
      </c>
      <c r="E24" s="14">
        <v>348</v>
      </c>
      <c r="F24" s="14">
        <v>429</v>
      </c>
    </row>
    <row r="25" spans="2:6" x14ac:dyDescent="0.25">
      <c r="B25" s="15">
        <v>2017</v>
      </c>
      <c r="C25" s="12">
        <v>12</v>
      </c>
      <c r="D25" s="12">
        <v>69</v>
      </c>
      <c r="E25" s="12">
        <v>353</v>
      </c>
      <c r="F25" s="12">
        <v>434</v>
      </c>
    </row>
    <row r="26" spans="2:6" x14ac:dyDescent="0.25">
      <c r="B26" s="15">
        <v>2016</v>
      </c>
      <c r="C26" s="12">
        <v>13</v>
      </c>
      <c r="D26" s="12">
        <v>91</v>
      </c>
      <c r="E26" s="12">
        <v>701</v>
      </c>
      <c r="F26" s="12">
        <v>805</v>
      </c>
    </row>
    <row r="27" spans="2:6" x14ac:dyDescent="0.25">
      <c r="B27" s="15">
        <v>2015</v>
      </c>
      <c r="C27" s="12">
        <v>13</v>
      </c>
      <c r="D27" s="12">
        <v>90</v>
      </c>
      <c r="E27" s="12">
        <v>689</v>
      </c>
      <c r="F27" s="12">
        <v>792</v>
      </c>
    </row>
    <row r="28" spans="2:6" x14ac:dyDescent="0.25">
      <c r="B28" s="15">
        <v>2014</v>
      </c>
      <c r="C28" s="12">
        <v>13</v>
      </c>
      <c r="D28" s="12">
        <v>90</v>
      </c>
      <c r="E28" s="12">
        <v>519</v>
      </c>
      <c r="F28" s="12">
        <v>622</v>
      </c>
    </row>
    <row r="29" spans="2:6" x14ac:dyDescent="0.25">
      <c r="B29" s="15">
        <v>2013</v>
      </c>
      <c r="C29" s="12">
        <v>13</v>
      </c>
      <c r="D29" s="12">
        <v>92</v>
      </c>
      <c r="E29" s="12">
        <v>512</v>
      </c>
      <c r="F29" s="12">
        <v>617</v>
      </c>
    </row>
    <row r="30" spans="2:6" ht="15.75" thickBot="1" x14ac:dyDescent="0.3">
      <c r="B30" s="16">
        <v>2012</v>
      </c>
      <c r="C30" s="17">
        <v>13</v>
      </c>
      <c r="D30" s="17">
        <v>90</v>
      </c>
      <c r="E30" s="17">
        <v>511</v>
      </c>
      <c r="F30" s="17">
        <v>614</v>
      </c>
    </row>
    <row r="31" spans="2:6" ht="15.75" thickTop="1" x14ac:dyDescent="0.25">
      <c r="B31" s="24" t="s">
        <v>21</v>
      </c>
      <c r="C31" s="24"/>
      <c r="D31" s="24"/>
      <c r="E31" s="24"/>
      <c r="F31" s="24"/>
    </row>
    <row r="32" spans="2:6" x14ac:dyDescent="0.25">
      <c r="B32" s="25" t="s">
        <v>22</v>
      </c>
      <c r="C32" s="25"/>
      <c r="D32" s="25"/>
      <c r="E32" s="25"/>
      <c r="F32" s="25"/>
    </row>
  </sheetData>
  <mergeCells count="7">
    <mergeCell ref="B31:F31"/>
    <mergeCell ref="B32:F32"/>
    <mergeCell ref="C4:C5"/>
    <mergeCell ref="B8:B9"/>
    <mergeCell ref="C8:C9"/>
    <mergeCell ref="E8:E9"/>
    <mergeCell ref="F8:F9"/>
  </mergeCells>
  <pageMargins left="0.7" right="0.7" top="0.75" bottom="0.75" header="0.3" footer="0.3"/>
  <pageSetup paperSize="10000" scale="9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zoomScale="115" zoomScaleNormal="115" workbookViewId="0">
      <selection activeCell="B2" sqref="B2:L33"/>
    </sheetView>
  </sheetViews>
  <sheetFormatPr defaultRowHeight="15" x14ac:dyDescent="0.25"/>
  <cols>
    <col min="2" max="2" width="10.28515625" bestFit="1" customWidth="1"/>
  </cols>
  <sheetData>
    <row r="2" spans="2:6" ht="15.75" thickBot="1" x14ac:dyDescent="0.3">
      <c r="B2" s="1" t="s">
        <v>0</v>
      </c>
      <c r="C2" t="s">
        <v>24</v>
      </c>
    </row>
    <row r="3" spans="2:6" x14ac:dyDescent="0.25">
      <c r="B3" s="19" t="s">
        <v>1</v>
      </c>
      <c r="C3" t="s">
        <v>25</v>
      </c>
    </row>
    <row r="4" spans="2:6" ht="20.100000000000001" customHeight="1" x14ac:dyDescent="0.25">
      <c r="C4" s="26"/>
      <c r="D4" s="2"/>
    </row>
    <row r="5" spans="2:6" ht="20.100000000000001" customHeight="1" x14ac:dyDescent="0.25">
      <c r="C5" s="26"/>
      <c r="D5" s="2"/>
    </row>
    <row r="6" spans="2:6" ht="20.100000000000001" customHeight="1" x14ac:dyDescent="0.25">
      <c r="B6" s="20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3</v>
      </c>
      <c r="C8" s="27" t="s">
        <v>4</v>
      </c>
      <c r="D8" s="18" t="s">
        <v>5</v>
      </c>
      <c r="E8" s="27" t="s">
        <v>7</v>
      </c>
      <c r="F8" s="27" t="s">
        <v>8</v>
      </c>
    </row>
    <row r="9" spans="2:6" ht="15.75" thickBot="1" x14ac:dyDescent="0.3">
      <c r="B9" s="28"/>
      <c r="C9" s="28"/>
      <c r="D9" s="6" t="s">
        <v>6</v>
      </c>
      <c r="E9" s="28"/>
      <c r="F9" s="28"/>
    </row>
    <row r="10" spans="2:6" ht="15.75" thickBot="1" x14ac:dyDescent="0.3">
      <c r="B10" s="8">
        <v>-1</v>
      </c>
      <c r="C10" s="9">
        <v>-2</v>
      </c>
      <c r="D10" s="9">
        <v>-3</v>
      </c>
      <c r="E10" s="9">
        <v>-4</v>
      </c>
      <c r="F10" s="9">
        <v>-5</v>
      </c>
    </row>
    <row r="11" spans="2:6" x14ac:dyDescent="0.25">
      <c r="B11" s="10"/>
      <c r="C11" s="6"/>
      <c r="D11" s="6"/>
      <c r="E11" s="6"/>
      <c r="F11" s="6"/>
    </row>
    <row r="12" spans="2:6" x14ac:dyDescent="0.25">
      <c r="B12" s="11" t="s">
        <v>9</v>
      </c>
      <c r="C12" s="12">
        <v>1</v>
      </c>
      <c r="D12" s="12">
        <v>2</v>
      </c>
      <c r="E12" s="12">
        <v>21</v>
      </c>
      <c r="F12" s="12">
        <v>24</v>
      </c>
    </row>
    <row r="13" spans="2:6" x14ac:dyDescent="0.25">
      <c r="B13" s="11" t="s">
        <v>10</v>
      </c>
      <c r="C13" s="12">
        <v>1</v>
      </c>
      <c r="D13" s="12">
        <v>3</v>
      </c>
      <c r="E13" s="12">
        <v>17</v>
      </c>
      <c r="F13" s="12">
        <v>21</v>
      </c>
    </row>
    <row r="14" spans="2:6" x14ac:dyDescent="0.25">
      <c r="B14" s="11" t="s">
        <v>11</v>
      </c>
      <c r="C14" s="12">
        <v>1</v>
      </c>
      <c r="D14" s="12">
        <v>4</v>
      </c>
      <c r="E14" s="12">
        <v>20</v>
      </c>
      <c r="F14" s="12">
        <v>25</v>
      </c>
    </row>
    <row r="15" spans="2:6" x14ac:dyDescent="0.25">
      <c r="B15" s="11" t="s">
        <v>12</v>
      </c>
      <c r="C15" s="12">
        <v>1</v>
      </c>
      <c r="D15" s="12">
        <v>17</v>
      </c>
      <c r="E15" s="12">
        <v>62</v>
      </c>
      <c r="F15" s="12">
        <v>80</v>
      </c>
    </row>
    <row r="16" spans="2:6" x14ac:dyDescent="0.25">
      <c r="B16" s="11" t="s">
        <v>13</v>
      </c>
      <c r="C16" s="12">
        <v>1</v>
      </c>
      <c r="D16" s="12">
        <v>4</v>
      </c>
      <c r="E16" s="12">
        <v>26</v>
      </c>
      <c r="F16" s="12">
        <v>31</v>
      </c>
    </row>
    <row r="17" spans="2:6" x14ac:dyDescent="0.25">
      <c r="B17" s="11" t="s">
        <v>14</v>
      </c>
      <c r="C17" s="12">
        <v>1</v>
      </c>
      <c r="D17" s="12">
        <v>12</v>
      </c>
      <c r="E17" s="12">
        <v>23</v>
      </c>
      <c r="F17" s="12">
        <v>36</v>
      </c>
    </row>
    <row r="18" spans="2:6" x14ac:dyDescent="0.25">
      <c r="B18" s="11" t="s">
        <v>15</v>
      </c>
      <c r="C18" s="12">
        <v>1</v>
      </c>
      <c r="D18" s="12">
        <v>1</v>
      </c>
      <c r="E18" s="12">
        <v>32</v>
      </c>
      <c r="F18" s="12">
        <v>34</v>
      </c>
    </row>
    <row r="19" spans="2:6" x14ac:dyDescent="0.25">
      <c r="B19" s="11" t="s">
        <v>16</v>
      </c>
      <c r="C19" s="12">
        <v>2</v>
      </c>
      <c r="D19" s="12">
        <v>3</v>
      </c>
      <c r="E19" s="12">
        <v>33</v>
      </c>
      <c r="F19" s="12">
        <v>38</v>
      </c>
    </row>
    <row r="20" spans="2:6" x14ac:dyDescent="0.25">
      <c r="B20" s="11" t="s">
        <v>17</v>
      </c>
      <c r="C20" s="12">
        <v>0</v>
      </c>
      <c r="D20" s="12">
        <v>3</v>
      </c>
      <c r="E20" s="12">
        <v>36</v>
      </c>
      <c r="F20" s="12">
        <v>39</v>
      </c>
    </row>
    <row r="21" spans="2:6" x14ac:dyDescent="0.25">
      <c r="B21" s="11" t="s">
        <v>18</v>
      </c>
      <c r="C21" s="12">
        <v>1</v>
      </c>
      <c r="D21" s="12">
        <v>2</v>
      </c>
      <c r="E21" s="12">
        <v>22</v>
      </c>
      <c r="F21" s="12">
        <v>25</v>
      </c>
    </row>
    <row r="22" spans="2:6" x14ac:dyDescent="0.25">
      <c r="B22" s="11" t="s">
        <v>19</v>
      </c>
      <c r="C22" s="12">
        <v>1</v>
      </c>
      <c r="D22" s="12">
        <v>5</v>
      </c>
      <c r="E22" s="12">
        <v>19</v>
      </c>
      <c r="F22" s="12">
        <v>25</v>
      </c>
    </row>
    <row r="23" spans="2:6" ht="15.75" thickBot="1" x14ac:dyDescent="0.3">
      <c r="B23" s="11" t="s">
        <v>20</v>
      </c>
      <c r="C23" s="12">
        <v>1</v>
      </c>
      <c r="D23" s="12">
        <v>12</v>
      </c>
      <c r="E23" s="12">
        <v>35</v>
      </c>
      <c r="F23" s="12">
        <v>48</v>
      </c>
    </row>
    <row r="24" spans="2:6" x14ac:dyDescent="0.25">
      <c r="B24" s="13">
        <v>2019</v>
      </c>
      <c r="C24" s="14">
        <f>SUM(C12:C23)</f>
        <v>12</v>
      </c>
      <c r="D24" s="14">
        <f>SUM(D12:D23)</f>
        <v>68</v>
      </c>
      <c r="E24" s="14">
        <f>SUM(E12:E23)</f>
        <v>346</v>
      </c>
      <c r="F24" s="14">
        <f>SUM(F12:F23)</f>
        <v>426</v>
      </c>
    </row>
    <row r="25" spans="2:6" x14ac:dyDescent="0.25">
      <c r="B25" s="21">
        <v>2018</v>
      </c>
      <c r="C25" s="22">
        <v>12</v>
      </c>
      <c r="D25" s="22">
        <v>68</v>
      </c>
      <c r="E25" s="22">
        <v>348</v>
      </c>
      <c r="F25" s="22">
        <v>429</v>
      </c>
    </row>
    <row r="26" spans="2:6" x14ac:dyDescent="0.25">
      <c r="B26" s="15">
        <v>2017</v>
      </c>
      <c r="C26" s="12">
        <v>12</v>
      </c>
      <c r="D26" s="12">
        <v>69</v>
      </c>
      <c r="E26" s="12">
        <v>353</v>
      </c>
      <c r="F26" s="12">
        <v>434</v>
      </c>
    </row>
    <row r="27" spans="2:6" x14ac:dyDescent="0.25">
      <c r="B27" s="15">
        <v>2016</v>
      </c>
      <c r="C27" s="12">
        <v>13</v>
      </c>
      <c r="D27" s="12">
        <v>91</v>
      </c>
      <c r="E27" s="12">
        <v>701</v>
      </c>
      <c r="F27" s="12">
        <v>805</v>
      </c>
    </row>
    <row r="28" spans="2:6" x14ac:dyDescent="0.25">
      <c r="B28" s="15">
        <v>2015</v>
      </c>
      <c r="C28" s="12">
        <v>13</v>
      </c>
      <c r="D28" s="12">
        <v>90</v>
      </c>
      <c r="E28" s="12">
        <v>689</v>
      </c>
      <c r="F28" s="12">
        <v>792</v>
      </c>
    </row>
    <row r="29" spans="2:6" x14ac:dyDescent="0.25">
      <c r="B29" s="15">
        <v>2014</v>
      </c>
      <c r="C29" s="12">
        <v>13</v>
      </c>
      <c r="D29" s="12">
        <v>90</v>
      </c>
      <c r="E29" s="12">
        <v>519</v>
      </c>
      <c r="F29" s="12">
        <v>622</v>
      </c>
    </row>
    <row r="30" spans="2:6" x14ac:dyDescent="0.25">
      <c r="B30" s="15">
        <v>2013</v>
      </c>
      <c r="C30" s="12">
        <v>13</v>
      </c>
      <c r="D30" s="12">
        <v>92</v>
      </c>
      <c r="E30" s="12">
        <v>512</v>
      </c>
      <c r="F30" s="12">
        <v>617</v>
      </c>
    </row>
    <row r="31" spans="2:6" ht="15.75" thickBot="1" x14ac:dyDescent="0.3">
      <c r="B31" s="16">
        <v>2012</v>
      </c>
      <c r="C31" s="17">
        <v>13</v>
      </c>
      <c r="D31" s="17">
        <v>90</v>
      </c>
      <c r="E31" s="17">
        <v>511</v>
      </c>
      <c r="F31" s="17">
        <v>614</v>
      </c>
    </row>
    <row r="32" spans="2:6" ht="15.75" thickTop="1" x14ac:dyDescent="0.25">
      <c r="B32" s="24" t="s">
        <v>21</v>
      </c>
      <c r="C32" s="24"/>
      <c r="D32" s="24"/>
      <c r="E32" s="24"/>
      <c r="F32" s="24"/>
    </row>
    <row r="33" spans="2:6" x14ac:dyDescent="0.25">
      <c r="B33" s="25" t="s">
        <v>22</v>
      </c>
      <c r="C33" s="25"/>
      <c r="D33" s="25"/>
      <c r="E33" s="25"/>
      <c r="F33" s="25"/>
    </row>
  </sheetData>
  <mergeCells count="7">
    <mergeCell ref="B33:F33"/>
    <mergeCell ref="C4:C5"/>
    <mergeCell ref="B8:B9"/>
    <mergeCell ref="C8:C9"/>
    <mergeCell ref="E8:E9"/>
    <mergeCell ref="F8:F9"/>
    <mergeCell ref="B32:F32"/>
  </mergeCells>
  <pageMargins left="0.7" right="0.7" top="0.75" bottom="0.75" header="0.3" footer="0.3"/>
  <pageSetup paperSize="14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tabSelected="1" workbookViewId="0">
      <selection activeCell="H15" sqref="H15"/>
    </sheetView>
  </sheetViews>
  <sheetFormatPr defaultRowHeight="15" x14ac:dyDescent="0.25"/>
  <cols>
    <col min="2" max="2" width="27.7109375" customWidth="1"/>
    <col min="3" max="3" width="13.28515625" customWidth="1"/>
    <col min="4" max="4" width="13" customWidth="1"/>
    <col min="5" max="5" width="12.85546875" customWidth="1"/>
    <col min="6" max="6" width="13.140625" customWidth="1"/>
  </cols>
  <sheetData>
    <row r="2" spans="2:6" ht="15.75" thickBot="1" x14ac:dyDescent="0.3">
      <c r="B2" s="1" t="s">
        <v>0</v>
      </c>
      <c r="C2" t="s">
        <v>26</v>
      </c>
    </row>
    <row r="3" spans="2:6" x14ac:dyDescent="0.25">
      <c r="B3" s="19" t="s">
        <v>1</v>
      </c>
      <c r="C3" t="s">
        <v>27</v>
      </c>
    </row>
    <row r="4" spans="2:6" x14ac:dyDescent="0.25">
      <c r="C4" s="26"/>
      <c r="D4" s="2"/>
    </row>
    <row r="5" spans="2:6" x14ac:dyDescent="0.25">
      <c r="C5" s="26"/>
      <c r="D5" s="2"/>
    </row>
    <row r="6" spans="2:6" ht="15.75" x14ac:dyDescent="0.25">
      <c r="B6" s="20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3</v>
      </c>
      <c r="C8" s="27" t="s">
        <v>4</v>
      </c>
      <c r="D8" s="23" t="s">
        <v>5</v>
      </c>
      <c r="E8" s="27" t="s">
        <v>7</v>
      </c>
      <c r="F8" s="27" t="s">
        <v>8</v>
      </c>
    </row>
    <row r="9" spans="2:6" ht="15.75" thickBot="1" x14ac:dyDescent="0.3">
      <c r="B9" s="28"/>
      <c r="C9" s="28"/>
      <c r="D9" s="6" t="s">
        <v>6</v>
      </c>
      <c r="E9" s="28"/>
      <c r="F9" s="28"/>
    </row>
    <row r="10" spans="2:6" ht="15.75" thickBot="1" x14ac:dyDescent="0.3">
      <c r="B10" s="8">
        <v>-1</v>
      </c>
      <c r="C10" s="9">
        <v>-2</v>
      </c>
      <c r="D10" s="9">
        <v>-3</v>
      </c>
      <c r="E10" s="9">
        <v>-4</v>
      </c>
      <c r="F10" s="9">
        <v>-5</v>
      </c>
    </row>
    <row r="11" spans="2:6" x14ac:dyDescent="0.25">
      <c r="B11" s="10"/>
    </row>
    <row r="12" spans="2:6" x14ac:dyDescent="0.25">
      <c r="B12" s="11" t="s">
        <v>9</v>
      </c>
      <c r="C12" s="6">
        <v>1</v>
      </c>
      <c r="D12" s="6">
        <v>2</v>
      </c>
      <c r="E12" s="6">
        <f t="shared" ref="E12:E16" si="0">F12-D12-C12</f>
        <v>21</v>
      </c>
      <c r="F12" s="6">
        <v>24</v>
      </c>
    </row>
    <row r="13" spans="2:6" x14ac:dyDescent="0.25">
      <c r="B13" s="11" t="s">
        <v>10</v>
      </c>
      <c r="C13" s="6">
        <v>1</v>
      </c>
      <c r="D13" s="6">
        <v>3</v>
      </c>
      <c r="E13" s="6">
        <f t="shared" si="0"/>
        <v>17</v>
      </c>
      <c r="F13" s="6">
        <v>21</v>
      </c>
    </row>
    <row r="14" spans="2:6" x14ac:dyDescent="0.25">
      <c r="B14" s="11" t="s">
        <v>11</v>
      </c>
      <c r="C14" s="6">
        <v>1</v>
      </c>
      <c r="D14" s="6">
        <v>4</v>
      </c>
      <c r="E14" s="6">
        <f t="shared" si="0"/>
        <v>21</v>
      </c>
      <c r="F14" s="6">
        <v>26</v>
      </c>
    </row>
    <row r="15" spans="2:6" x14ac:dyDescent="0.25">
      <c r="B15" s="11" t="s">
        <v>12</v>
      </c>
      <c r="C15" s="6">
        <v>1</v>
      </c>
      <c r="D15" s="6">
        <v>18</v>
      </c>
      <c r="E15" s="6">
        <f t="shared" si="0"/>
        <v>65</v>
      </c>
      <c r="F15" s="6">
        <v>84</v>
      </c>
    </row>
    <row r="16" spans="2:6" x14ac:dyDescent="0.25">
      <c r="B16" s="11" t="s">
        <v>13</v>
      </c>
      <c r="C16" s="6">
        <v>1</v>
      </c>
      <c r="D16" s="6">
        <v>4</v>
      </c>
      <c r="E16" s="6">
        <f t="shared" si="0"/>
        <v>24</v>
      </c>
      <c r="F16" s="6">
        <v>29</v>
      </c>
    </row>
    <row r="17" spans="2:6" x14ac:dyDescent="0.25">
      <c r="B17" s="11" t="s">
        <v>14</v>
      </c>
      <c r="C17" s="6">
        <v>1</v>
      </c>
      <c r="D17" s="6">
        <v>12</v>
      </c>
      <c r="E17" s="6">
        <f>F17-D17-C17</f>
        <v>25</v>
      </c>
      <c r="F17" s="6">
        <v>38</v>
      </c>
    </row>
    <row r="18" spans="2:6" x14ac:dyDescent="0.25">
      <c r="B18" s="11" t="s">
        <v>15</v>
      </c>
      <c r="C18" s="6">
        <v>1</v>
      </c>
      <c r="D18" s="6">
        <v>1</v>
      </c>
      <c r="E18" s="6">
        <f t="shared" ref="E18:E22" si="1">F18-D18-C18</f>
        <v>31</v>
      </c>
      <c r="F18" s="6">
        <v>33</v>
      </c>
    </row>
    <row r="19" spans="2:6" x14ac:dyDescent="0.25">
      <c r="B19" s="11" t="s">
        <v>16</v>
      </c>
      <c r="C19" s="6">
        <v>2</v>
      </c>
      <c r="D19" s="6">
        <v>3</v>
      </c>
      <c r="E19" s="6">
        <v>34</v>
      </c>
      <c r="F19" s="6">
        <v>39</v>
      </c>
    </row>
    <row r="20" spans="2:6" x14ac:dyDescent="0.25">
      <c r="B20" s="11" t="s">
        <v>17</v>
      </c>
      <c r="C20" s="6">
        <v>1</v>
      </c>
      <c r="D20" s="6">
        <v>3</v>
      </c>
      <c r="E20" s="6">
        <f t="shared" si="1"/>
        <v>36</v>
      </c>
      <c r="F20" s="6">
        <v>40</v>
      </c>
    </row>
    <row r="21" spans="2:6" x14ac:dyDescent="0.25">
      <c r="B21" s="11" t="s">
        <v>18</v>
      </c>
      <c r="C21" s="6">
        <v>1</v>
      </c>
      <c r="D21" s="6">
        <v>2</v>
      </c>
      <c r="E21" s="6">
        <f t="shared" si="1"/>
        <v>22</v>
      </c>
      <c r="F21" s="6">
        <v>25</v>
      </c>
    </row>
    <row r="22" spans="2:6" x14ac:dyDescent="0.25">
      <c r="B22" s="11" t="s">
        <v>19</v>
      </c>
      <c r="C22" s="6">
        <v>1</v>
      </c>
      <c r="D22" s="6">
        <v>5</v>
      </c>
      <c r="E22" s="6">
        <f t="shared" si="1"/>
        <v>19</v>
      </c>
      <c r="F22" s="6">
        <v>25</v>
      </c>
    </row>
    <row r="23" spans="2:6" ht="15.75" thickBot="1" x14ac:dyDescent="0.3">
      <c r="B23" s="11" t="s">
        <v>20</v>
      </c>
      <c r="C23" s="6">
        <v>1</v>
      </c>
      <c r="D23" s="6">
        <v>12</v>
      </c>
      <c r="E23" s="6">
        <f>F23-D23-C23</f>
        <v>35</v>
      </c>
      <c r="F23" s="6">
        <v>48</v>
      </c>
    </row>
    <row r="24" spans="2:6" x14ac:dyDescent="0.25">
      <c r="B24" s="13">
        <v>2020</v>
      </c>
      <c r="C24" s="14">
        <f>SUM(C12:C23)</f>
        <v>13</v>
      </c>
      <c r="D24" s="14">
        <f>SUM(D12:D23)</f>
        <v>69</v>
      </c>
      <c r="E24" s="14">
        <f>SUM(E12:E23)</f>
        <v>350</v>
      </c>
      <c r="F24" s="14">
        <f>SUM(F12:F23)</f>
        <v>432</v>
      </c>
    </row>
    <row r="25" spans="2:6" x14ac:dyDescent="0.25">
      <c r="B25" s="21">
        <v>2019</v>
      </c>
      <c r="C25" s="22">
        <v>12</v>
      </c>
      <c r="D25" s="22">
        <v>68</v>
      </c>
      <c r="E25" s="22">
        <v>346</v>
      </c>
      <c r="F25" s="22">
        <v>426</v>
      </c>
    </row>
    <row r="26" spans="2:6" x14ac:dyDescent="0.25">
      <c r="B26" s="21">
        <v>2018</v>
      </c>
      <c r="C26" s="22">
        <v>12</v>
      </c>
      <c r="D26" s="22">
        <v>68</v>
      </c>
      <c r="E26" s="22">
        <v>348</v>
      </c>
      <c r="F26" s="22">
        <v>429</v>
      </c>
    </row>
    <row r="27" spans="2:6" x14ac:dyDescent="0.25">
      <c r="B27" s="15">
        <v>2017</v>
      </c>
      <c r="C27" s="12">
        <v>12</v>
      </c>
      <c r="D27" s="12">
        <v>69</v>
      </c>
      <c r="E27" s="12">
        <v>353</v>
      </c>
      <c r="F27" s="12">
        <v>434</v>
      </c>
    </row>
    <row r="28" spans="2:6" x14ac:dyDescent="0.25">
      <c r="B28" s="15">
        <v>2016</v>
      </c>
      <c r="C28" s="12">
        <v>13</v>
      </c>
      <c r="D28" s="12">
        <v>91</v>
      </c>
      <c r="E28" s="12">
        <v>701</v>
      </c>
      <c r="F28" s="12">
        <v>805</v>
      </c>
    </row>
    <row r="29" spans="2:6" x14ac:dyDescent="0.25">
      <c r="B29" s="15">
        <v>2015</v>
      </c>
      <c r="C29" s="12">
        <v>13</v>
      </c>
      <c r="D29" s="12">
        <v>90</v>
      </c>
      <c r="E29" s="12">
        <v>689</v>
      </c>
      <c r="F29" s="12">
        <v>792</v>
      </c>
    </row>
    <row r="30" spans="2:6" x14ac:dyDescent="0.25">
      <c r="B30" s="15">
        <v>2014</v>
      </c>
      <c r="C30" s="12">
        <v>13</v>
      </c>
      <c r="D30" s="12">
        <v>90</v>
      </c>
      <c r="E30" s="12">
        <v>519</v>
      </c>
      <c r="F30" s="12">
        <v>622</v>
      </c>
    </row>
    <row r="31" spans="2:6" x14ac:dyDescent="0.25">
      <c r="B31" s="15">
        <v>2013</v>
      </c>
      <c r="C31" s="12">
        <v>13</v>
      </c>
      <c r="D31" s="12">
        <v>92</v>
      </c>
      <c r="E31" s="12">
        <v>512</v>
      </c>
      <c r="F31" s="12">
        <v>617</v>
      </c>
    </row>
    <row r="32" spans="2:6" ht="15.75" thickBot="1" x14ac:dyDescent="0.3">
      <c r="B32" s="16">
        <v>2012</v>
      </c>
      <c r="C32" s="17">
        <v>13</v>
      </c>
      <c r="D32" s="17">
        <v>90</v>
      </c>
      <c r="E32" s="17">
        <v>511</v>
      </c>
      <c r="F32" s="17">
        <v>614</v>
      </c>
    </row>
    <row r="33" spans="2:6" ht="15.75" thickTop="1" x14ac:dyDescent="0.25">
      <c r="B33" s="24" t="s">
        <v>21</v>
      </c>
      <c r="C33" s="24"/>
      <c r="D33" s="24"/>
      <c r="E33" s="24"/>
      <c r="F33" s="24"/>
    </row>
    <row r="34" spans="2:6" x14ac:dyDescent="0.25">
      <c r="B34" s="25" t="s">
        <v>22</v>
      </c>
      <c r="C34" s="25"/>
      <c r="D34" s="25"/>
      <c r="E34" s="25"/>
      <c r="F34" s="25"/>
    </row>
  </sheetData>
  <mergeCells count="7">
    <mergeCell ref="B34:F34"/>
    <mergeCell ref="C4:C5"/>
    <mergeCell ref="B8:B9"/>
    <mergeCell ref="C8:C9"/>
    <mergeCell ref="E8:E9"/>
    <mergeCell ref="F8:F9"/>
    <mergeCell ref="B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2018</vt:lpstr>
      <vt:lpstr>2019</vt:lpstr>
      <vt:lpstr>2020</vt:lpstr>
      <vt:lpstr>'2018'!_Toc447878064</vt:lpstr>
      <vt:lpstr>'2019'!_Toc447878064</vt:lpstr>
      <vt:lpstr>'2018'!_Toc4998541</vt:lpstr>
      <vt:lpstr>'2019'!_Toc4998541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2020-07-29T06:19:26Z</cp:lastPrinted>
  <dcterms:created xsi:type="dcterms:W3CDTF">2020-07-17T04:00:01Z</dcterms:created>
  <dcterms:modified xsi:type="dcterms:W3CDTF">2021-01-13T02:46:40Z</dcterms:modified>
</cp:coreProperties>
</file>